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4"/>
  </bookViews>
  <sheets>
    <sheet name="тепло" sheetId="1" state="visible" r:id="rId2"/>
    <sheet name="Вода" sheetId="2" state="visible" r:id="rId3"/>
    <sheet name="Эл.энергия" sheetId="3" state="visible" r:id="rId4"/>
    <sheet name="ставка сод и ремонт" sheetId="4" state="visible" r:id="rId5"/>
    <sheet name="найм, вдго, ппа" sheetId="5" state="visible" r:id="rId6"/>
    <sheet name="газ" sheetId="6" state="visible" r:id="rId7"/>
    <sheet name="Лист1" sheetId="7" state="visible" r:id="rId8"/>
  </sheets>
  <calcPr iterateCount="100" refMode="A1" iterate="false" iterateDelta="0.0001"/>
</workbook>
</file>

<file path=xl/sharedStrings.xml><?xml version="1.0" encoding="utf-8"?>
<sst xmlns="http://schemas.openxmlformats.org/spreadsheetml/2006/main" count="304" uniqueCount="201">
  <si>
    <t>Тарифы на тепловую энергию на 2014 год по РСО:</t>
  </si>
  <si>
    <t>Ресурсоснабжающая организация (РСО)</t>
  </si>
  <si>
    <t>01.01.2012г. - 30.06.2014г.</t>
  </si>
  <si>
    <t>с  01.07.14г.</t>
  </si>
  <si>
    <t>Приказ Министерства энергетики и ЖКХ Самаркой области</t>
  </si>
  <si>
    <t>утвержденный тариф с НДС (руб/Гкал)</t>
  </si>
  <si>
    <t>тариф для населения с НДС (руб/Гкал)</t>
  </si>
  <si>
    <t>ЗАО «ПТС»</t>
  </si>
  <si>
    <t>— тепловая энергия</t>
  </si>
  <si>
    <t>приказ № 404 от 13.12.2013</t>
  </si>
  <si>
    <t>— ХОВ (ГВС)</t>
  </si>
  <si>
    <t>приказ № 425 от 17.12.2013</t>
  </si>
  <si>
    <t>ОАО «Волжская ТГК»</t>
  </si>
  <si>
    <t>— т\эн в гор.воде (пр.-во и передача)</t>
  </si>
  <si>
    <t>— т\эн в горячей воде (с коллектора)</t>
  </si>
  <si>
    <t>— ХОВ</t>
  </si>
  <si>
    <t>ЗАО «КоммунЭНЕРГО»</t>
  </si>
  <si>
    <t>— ГВС (м?)</t>
  </si>
  <si>
    <t>ЗАО «СУТЭК»</t>
  </si>
  <si>
    <t>ЗАО «СУТЭК» </t>
  </si>
  <si>
    <t>— ХОВ для ГВС</t>
  </si>
  <si>
    <t>ООО «ЗИМ – Энерго»</t>
  </si>
  <si>
    <t>ОАО «Цветущие сады»</t>
  </si>
  <si>
    <t>ОАО «СКК» (с передачей)</t>
  </si>
  <si>
    <t>— ГВС (м3)</t>
  </si>
  <si>
    <t>ОАО «МАКур» с передачей</t>
  </si>
  <si>
    <t>ОАО (ФГУП) «1253 ЦРБ РЛВ»</t>
  </si>
  <si>
    <t>ООО фирма «РОСНА»</t>
  </si>
  <si>
    <t>ООО «Фирма Заря»</t>
  </si>
  <si>
    <t>ОАО «Самаравтормет»</t>
  </si>
  <si>
    <t>Филиал ОАО «РЭУ» «Самарский» (СЦТ — г.о. Самара)</t>
  </si>
  <si>
    <t>- тепловая энергия</t>
  </si>
  <si>
    <t>﻿приказ № 441 от 19.12.2013 г.</t>
  </si>
  <si>
    <t>- ХОВ</t>
  </si>
  <si>
    <t>№ 441 от 19.12.2013 г.</t>
  </si>
  <si>
    <t>Тарифы для РСО на водоснабжение и водоотведение на  2014 год</t>
  </si>
  <si>
    <t>Поставщик воды</t>
  </si>
  <si>
    <t>01.01.2014г. - 30.06.2014г.</t>
  </si>
  <si>
    <t>с  01.07.2014г.</t>
  </si>
  <si>
    <t>утвержденный тариф с НДС (руб/м³)</t>
  </si>
  <si>
    <t>тариф для населения с НДС (руб/м³)</t>
  </si>
  <si>
    <t>ООО «Самарские коммунальные системы» (ООО "СКС")</t>
  </si>
  <si>
    <t>Для населения, исполнителей коммунальных услуг</t>
  </si>
  <si>
    <t>№ 445 от 19.12.2013 г.</t>
  </si>
  <si>
    <t>холодная вода</t>
  </si>
  <si>
    <t>водоотведение и очистка сточных вод</t>
  </si>
  <si>
    <t>Тариф на электроэнергию ЗАО "Самарагорэнергосбыт" на 2014 год</t>
  </si>
  <si>
    <t>Цены на электрическую энергию, поставляемую населению и приравненным к нему категориям потребителей по Самарской области на 2014 год установлены приказом Министерства энергетики и жилищно-коммунального хозяйства Самарской области № 352 от 29.11.2013 г.</t>
  </si>
  <si>
    <t>п/п</t>
  </si>
  <si>
    <t>Показатель группы потребителей с разбивкой  по ставкам и дифференсацией по зонам суток</t>
  </si>
  <si>
    <t>Единица              измерения</t>
  </si>
  <si>
    <t>Цена (тариф)</t>
  </si>
  <si>
    <t>1.01.2014г. - 1.07.2014г.</t>
  </si>
  <si>
    <t>с 1.07.2014г.</t>
  </si>
  <si>
    <t>с 01.01.2012</t>
  </si>
  <si>
    <t>с 01.07.2012</t>
  </si>
  <si>
    <t>Население (тарифы указываются с учетом НДС)</t>
  </si>
  <si>
    <t>Население, за исключением указанного в пунктах 1.2 и 1.3</t>
  </si>
  <si>
    <t>1,1,1</t>
  </si>
  <si>
    <t>Одноставочный тариф</t>
  </si>
  <si>
    <t>руб./кВт ч</t>
  </si>
  <si>
    <t>1,1,2</t>
  </si>
  <si>
    <t>Тариф, дифференцированный по двум зонам суток</t>
  </si>
  <si>
    <t>Дневная зона</t>
  </si>
  <si>
    <t>Ночная зона</t>
  </si>
  <si>
    <t>1,1,3</t>
  </si>
  <si>
    <t>Тариф, дифференцированный по трем зонам суток</t>
  </si>
  <si>
    <t>Пиковая зона</t>
  </si>
  <si>
    <t>Полупиковая зона</t>
  </si>
  <si>
    <t>Население, проживающее в городских населенных пунктах в домах, оборудованных в установленном порядке стационарными электроплитами и (или) электроотопительными установками   
 </t>
  </si>
  <si>
    <t>1,2,1</t>
  </si>
  <si>
    <t>1,2,2</t>
  </si>
  <si>
    <t>1,2,3</t>
  </si>
  <si>
    <t>Стоимость услуг за содержание и ремонт жилых помещений</t>
  </si>
  <si>
    <t>Стоимость услуг за содержание и ремонт жилых помещений установлены Администрацией городского округа Самара, Постановление № 1883 от 20.12.2013 г.</t>
  </si>
  <si>
    <t>№      кат-ии</t>
  </si>
  <si>
    <t>Степень благоустройства жилых домов</t>
  </si>
  <si>
    <t>Цены на 1 кв. м. в месяц в рублях, с учетом НДС</t>
  </si>
  <si>
    <t>С 01.01.2014 г.</t>
  </si>
  <si>
    <t>С 01.07.2014 г.</t>
  </si>
  <si>
    <t>общей площади &lt;*&gt;</t>
  </si>
  <si>
    <t>жилой площади &lt;**&gt;</t>
  </si>
  <si>
    <t>Жилые дома со всеми удобствами, с повышенным уровнем благоустройства и комфортности, в т. ч.:</t>
  </si>
  <si>
    <t>-</t>
  </si>
  <si>
    <t>ремонт жилых помещений</t>
  </si>
  <si>
    <t>содержание жилых помещений</t>
  </si>
  <si>
    <t>Жилые дома со всеми удобствами, включая лифты и мусоропроводы, в т.ч.:</t>
  </si>
  <si>
    <t>Жилые дома, имеющие все виды удобств, кроме мусоропровода, в т.ч.:</t>
  </si>
  <si>
    <t>Жилые дома, имеющие все виды удобств, кроме лифта, в т.ч.:</t>
  </si>
  <si>
    <t>Жилые дома, имеющие все виды удобств, кроме лифта и мусоропровода, в т.ч.:</t>
  </si>
  <si>
    <t>Жилые дома деревянные, смешанные и из прочих материалов, имеющие не все виды благоустройства (удобств), в т. ч.:</t>
  </si>
  <si>
    <t>Неблагоустроенные и ветхие жилые дома, в т.ч.:</t>
  </si>
  <si>
    <t>&lt;*&gt; Применяется для всех видов жилых помещений, за исключением коммунальных квартир и отдельных комнат в общежитиях.</t>
  </si>
  <si>
    <t>&lt;**&gt; Применяется для коммунальных квартир и отдельных комнат в общежитиях.</t>
  </si>
  <si>
    <t>Примечания:</t>
  </si>
  <si>
    <t>1. Граждане, проживающие в ветхих и аварийных жилых домах (жилых помещениях), а также в жилых домах (жилых помещениях) со степенью благоустройства и конструктивными элементами: неблагоустроенные и ветхие, оплачивают только содержание жилых помещений и наем жилых помещений.</t>
  </si>
  <si>
    <t>2. Граждане, проживающие в жилых домах (жилых помещениях) со степенью благоустройства и конструктивными элементами: неблагоустроенные и ветхие, оплачивают содержание жилых помещений с понижающим коэффициентом 0,520.</t>
  </si>
  <si>
    <t>3. Граждане, проживающие в жилых домах (жилых помещениях) со степенью благоустройства и конструктивными элементами: деревянные, смешанные и из прочих материалов, имеющие не все виды удобств, оплачивают ремонт жилых помещений с учетом понижающего коэффициента 0,298.</t>
  </si>
  <si>
    <t>4. В ставке «содержание жилых помещений» предусмотрена оплата электроэнергии на общедомовые нужды. Для соблюдения требований действующего законодательства при начислении платы за жилищно-коммунальные услуги размер платы за содержание жилого помещения необходимо уменьшить на сумму, приходящуюся на оплату электроэнергии мест общего пользования, рассчитанную в соответствии с действующим законодательством.</t>
  </si>
  <si>
    <t>5. Управляющие организации, выбранные собственниками жилых помещений в многоквартирных домах, вправе руководствоваться настоящим приложением с учетом требований жилищного законодательства.</t>
  </si>
  <si>
    <t>Плата за найм</t>
  </si>
  <si>
    <t>Цены за найм жилых помещений муниципального жилищного фонда установлены Администрацией городского округа Самара, Постановление № 1883 от 20.12.2013 г. "Об оплате жилых помещений муниципального жилищного фонда городского округа Самара в 2014 году".</t>
  </si>
  <si>
    <t>Цена за 1 кв. м в месяц в рублях, с учетом НДС</t>
  </si>
  <si>
    <t>С 01.01.2014</t>
  </si>
  <si>
    <t>С 01.07.2014</t>
  </si>
  <si>
    <t>С 01.08.2014</t>
  </si>
  <si>
    <t>Этажность</t>
  </si>
  <si>
    <t>Дома повышенной комфортности</t>
  </si>
  <si>
    <t>6 этажей и выше</t>
  </si>
  <si>
    <t>Дома со всеми удобствами,включая лифты и мусоропроводы</t>
  </si>
  <si>
    <t>Дома, имеющие все виды удобств, кроме мусоропровода</t>
  </si>
  <si>
    <t>Дома, имеющие все виды удобств, кроме лифтов</t>
  </si>
  <si>
    <t>До 5 этажей включительно</t>
  </si>
  <si>
    <t>Дома, имеющие все виды удобств, кроме лифта и мусоропровода</t>
  </si>
  <si>
    <t>Дома деревянные, смешанные и из прочих материалов, имеющие не все виды благоустройства (удобств)</t>
  </si>
  <si>
    <t>Неблагоустроенные и ветхие жилые дома</t>
  </si>
  <si>
    <t>&lt;*&gt; Применяется для всех видов жилых помещений, за исключением коммунальных квартир и отдельных комнат в общежитиях.</t>
  </si>
  <si>
    <t>&lt;**&gt;  Плата за наем 1 м? жилой площади применяется для коммунальных квартир и отдельных комнат в общежитиях.</t>
  </si>
  <si>
    <t>Граждане, признанные в установленном порядке малоимущими, проживающие по договору социального найма, освобождаются от внесения платы за наем жилого помещения.</t>
  </si>
  <si>
    <t>Цены за услуги по техническому обслуживанию внутридомового газового оборудования и систем противопожарной автоматики</t>
  </si>
  <si>
    <t>1. Обслуживание системы противопожарной автоматики (ППА)</t>
  </si>
  <si>
    <t>Количество этажей</t>
  </si>
  <si>
    <t>Стоимость услуг за 1кв. м площади в месяц в рублях с учетом НДС</t>
  </si>
  <si>
    <t>общей площади</t>
  </si>
  <si>
    <t>жилой площади</t>
  </si>
  <si>
    <t>В 12-этажных домах</t>
  </si>
  <si>
    <t>В домах от 14 до 16 этажей</t>
  </si>
  <si>
    <t>В домах свыше 16 этажей</t>
  </si>
  <si>
    <t>2. Обслуживание системы внутридомового газового оборудования (ВДГО)</t>
  </si>
  <si>
    <t>Установить стоимость услуг по техническому обслуживанию ВДГО, относящегося к общему имуществу многоквартирного дома, в месяц в рублях с учетом НДС в размере:</t>
  </si>
  <si>
    <t>за 1 кв. м общей площади</t>
  </si>
  <si>
    <t>за 1 кв. м жилой площади</t>
  </si>
  <si>
    <t>1. Граждане, проживающие в жилых домах (жилых помещениях) со степенью благоустройства и конструктивными элементами: деревянные, смешанные и из прочих материалов, имеющие не все виды удобств, оплачивают услуги по техническому обслуживанию внутридомового газового оборудования, относящегося к общему имуществу многоквартирного дома, с понижающим коэффициентом 0,5.</t>
  </si>
  <si>
    <t>2. Граждане, проживающие в жилых домах (жилых помещениях) со степенью благоустройства и конструктивными элементами: неблагоустроенные и ветхие, оплачивают услуги по техническому обслуживанию внутридомового газового оборудования, относящегося к общему имуществу многоквартирного дома, с понижающим коэффициентом 0,234.</t>
  </si>
  <si>
    <t>3. Установленная стоимость услуг применяется для расчета размера платы для нанимателей жилых помещений по договорам социального найма и договорам найма жилых помещений государственного и муниципального жилищного фонда, который оборудован системами противопожарной автоматики и внутридомовым газовым оборудованием.</t>
  </si>
  <si>
    <t>Стоимость газа для жителей Самарской области с 01.07.2014</t>
  </si>
  <si>
    <t>Приказом Министерства энергетики и жилищно-коммунального хозяйства Самарской области от  06.05.2014 г. №96  с 1 июля 2014 г. установлены и введены в действие новые розничные цены на газ природный, реализуемый населению.</t>
  </si>
  <si>
    <t>1. Использование газа для бытовых нужд (приготовление пищи, нагрев воды)</t>
  </si>
  <si>
    <t>При отсутствии прибора учета газа</t>
  </si>
  <si>
    <t>При наличии прибора учета газа</t>
  </si>
  <si>
    <t>№                 п/п</t>
  </si>
  <si>
    <t>Установленное оборудование</t>
  </si>
  <si>
    <t>Стоимость пользования газом в месяц (на 1 человека/1м2 отапливаемой площади/1м3 отапливаемый объем</t>
  </si>
  <si>
    <t>Стоимость пользования газом за 1м3</t>
  </si>
  <si>
    <t>1.</t>
  </si>
  <si>
    <t>Газовая плита в домах с центральным отоплением и горячим водоснабжением</t>
  </si>
  <si>
    <t>6,00 руб</t>
  </si>
  <si>
    <t>2.</t>
  </si>
  <si>
    <t>Газовая плита в домах с центральным отоплением без горячего водоснабжения</t>
  </si>
  <si>
    <t>3.</t>
  </si>
  <si>
    <t>Газовая плита в домах с местным (негазовым) отоплением без горячего водоснабжения</t>
  </si>
  <si>
    <t>4.</t>
  </si>
  <si>
    <t>Газовая колонка</t>
  </si>
  <si>
    <t>5.</t>
  </si>
  <si>
    <t>Газовая плита и газовая колонка</t>
  </si>
  <si>
    <t>4,97 руб</t>
  </si>
  <si>
    <t>2. При наличии газового отопления</t>
  </si>
  <si>
    <t>6.</t>
  </si>
  <si>
    <t>Газовая плита в домах с местным газовым отоплением и без горячего водоснабжения</t>
  </si>
  <si>
    <t>77,58 руб</t>
  </si>
  <si>
    <t>4,31 руб</t>
  </si>
  <si>
    <t>7.</t>
  </si>
  <si>
    <t>Нагрев воды с использованием газовой колонки в домах с местным газовым отоплением</t>
  </si>
  <si>
    <t>73,32 руб</t>
  </si>
  <si>
    <t>8.</t>
  </si>
  <si>
    <t>Газовая плита и газовая колонка в домах с местным газовым отоплением</t>
  </si>
  <si>
    <t>129,30 руб</t>
  </si>
  <si>
    <t>9.</t>
  </si>
  <si>
    <t>Отопление жилых помещений</t>
  </si>
  <si>
    <t>40,945 руб</t>
  </si>
  <si>
    <t>4,14 руб</t>
  </si>
  <si>
    <t>10.</t>
  </si>
  <si>
    <t>Отопление теплиц</t>
  </si>
  <si>
    <t>152,574 руб</t>
  </si>
  <si>
    <t>11.</t>
  </si>
  <si>
    <t>Отопление бань</t>
  </si>
  <si>
    <t>26, 722 руб</t>
  </si>
  <si>
    <t>12.</t>
  </si>
  <si>
    <t>Отопление гаражей</t>
  </si>
  <si>
    <t>32,325 руб</t>
  </si>
  <si>
    <t>* Стоимость пользования газом на цели отопления жилых помещений определена исходя из 1/12 части потребляемого газа в течение отопительного сезона. Оплата производится ежемесячно в течение года.</t>
  </si>
  <si>
    <t>** Стоимость пользования газом за месяц рассчитана на один объект (баня, гараж, теплица), принадлежащий гражданам на правах частной собственности.</t>
  </si>
  <si>
    <r>
      <t xml:space="preserve">За дополнительной информацией и по вопросам расчетов за газ обращаться в службы по адресам: г. Самара,</t>
    </r>
    <r>
      <rPr>
        <sz val="10"/>
        <color rgb="FF000000"/>
        <rFont val="Verdana"/>
        <family val="2"/>
        <charset val="204"/>
      </rPr>
      <t xml:space="preserve"> </t>
    </r>
  </si>
  <si>
    <t>ул. Запорожская, 21, тел. 262-22-90 </t>
  </si>
  <si>
    <t>ул. Волгина, 121, тел. 374-06-56 </t>
  </si>
  <si>
    <t>ул. Садовая,335, тел. 374-01-60 </t>
  </si>
  <si>
    <t>ул. 8 Марта, 25, тел. 950-05-49 </t>
  </si>
  <si>
    <t>ул. Калининградская, 21а, тел. 330-37-77 </t>
  </si>
  <si>
    <t>ул. Физкультурная, 139, тел. 931-74-28</t>
  </si>
  <si>
    <t>Утвержденные тарифы на 2014 г.</t>
  </si>
  <si>
    <t>с  01.07.13г.</t>
  </si>
  <si>
    <t>приказ № 418 от 30.11.2012</t>
  </si>
  <si>
    <t>﻿приказ № 386 от 29.11.2012 г.</t>
  </si>
  <si>
    <t>приказ № 167 от 2.08.2012г.</t>
  </si>
  <si>
    <t>ФГУП ГНП РКЦ "ЦСКБ-Прогресс"</t>
  </si>
  <si>
    <t>Пр. УГРКЭ № 20 от 17.04.2009 г., пр. УГРКЭ №40 от 24.11.08г.</t>
  </si>
  <si>
    <t>- ГВС</t>
  </si>
  <si>
    <t>расчетная цена "ЦСКБ-Прогресс"</t>
  </si>
  <si>
    <t>-холодная вода (на объемы, отпускаемые в составе коммунальных услуг и для полива земельных участков, используемых для ведения личного подсобного хозяйства, садоводства, огородничества</t>
  </si>
  <si>
    <t>№   126 от 31.05.2012г., № 82 от 22.05.2013г.       (с 1.07.13г.)</t>
  </si>
  <si>
    <t>-водоотведение и очистка сточных вод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</si>
</sst>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DD/MM/YYYY"/>
    <numFmt numFmtId="168" formatCode="#,##0.00\ [$руб.-419];[RED]\-#,##0.00\ [$руб.-419]"/>
    <numFmt numFmtId="169" formatCode="DD/MMM"/>
  </numFmts>
  <fonts count="2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5"/>
      <color rgb="FF000000"/>
      <name val="Calibri"/>
      <family val="2"/>
      <charset val="204"/>
    </font>
    <font>
      <b val="true"/>
      <sz val="15"/>
      <color rgb="FF000000"/>
      <name val="Arial"/>
      <family val="2"/>
      <charset val="204"/>
    </font>
    <font>
      <b val="true"/>
      <sz val="15"/>
      <color rgb="FF000000"/>
      <name val="Calibri"/>
      <family val="2"/>
      <charset val="204"/>
    </font>
    <font>
      <b val="true"/>
      <i val="true"/>
      <sz val="15"/>
      <color rgb="FF000000"/>
      <name val="Calibri"/>
      <family val="2"/>
      <charset val="204"/>
    </font>
    <font>
      <i val="true"/>
      <sz val="15"/>
      <color rgb="FF000000"/>
      <name val="Calibri"/>
      <family val="2"/>
      <charset val="204"/>
    </font>
    <font>
      <b val="true"/>
      <sz val="18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Verdana"/>
      <family val="2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Verdana"/>
      <family val="2"/>
      <charset val="204"/>
    </font>
    <font>
      <b val="true"/>
      <sz val="14"/>
      <name val="Arial"/>
      <family val="2"/>
      <charset val="204"/>
    </font>
    <font>
      <b val="true"/>
      <sz val="10"/>
      <color rgb="FF000000"/>
      <name val="Verdana"/>
      <family val="2"/>
      <charset val="204"/>
    </font>
    <font>
      <sz val="10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1F5F8"/>
      </patternFill>
    </fill>
    <fill>
      <patternFill patternType="solid">
        <fgColor rgb="FFFFFFFF"/>
        <bgColor rgb="FFF1F5F8"/>
      </patternFill>
    </fill>
    <fill>
      <patternFill patternType="solid">
        <fgColor rgb="FFE6E0EC"/>
        <bgColor rgb="FFDBEEF4"/>
      </patternFill>
    </fill>
    <fill>
      <patternFill patternType="solid">
        <fgColor rgb="FFF1F5F8"/>
        <bgColor rgb="FFF2F2F2"/>
      </patternFill>
    </fill>
    <fill>
      <patternFill patternType="solid">
        <fgColor rgb="FFD7E4BD"/>
        <bgColor rgb="FFE6E0EC"/>
      </patternFill>
    </fill>
    <fill>
      <patternFill patternType="solid">
        <fgColor rgb="FFDBEEF4"/>
        <bgColor rgb="FFE6E0EC"/>
      </patternFill>
    </fill>
    <fill>
      <patternFill patternType="solid">
        <fgColor rgb="FFB7DEE8"/>
        <bgColor rgb="FF99CC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8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8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5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8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3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1F5F8"/>
      <rgbColor rgb="FFD7E4BD"/>
      <rgbColor rgb="FFFFFF99"/>
      <rgbColor rgb="FF99CCFF"/>
      <rgbColor rgb="FFFF99CC"/>
      <rgbColor rgb="FFCC99FF"/>
      <rgbColor rgb="FFE6E0E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F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6" activeCellId="0" sqref="F36"/>
    </sheetView>
  </sheetViews>
  <sheetFormatPr defaultRowHeight="15"/>
  <cols>
    <col collapsed="false" hidden="false" max="1" min="1" style="0" width="37.2883720930233"/>
    <col collapsed="false" hidden="false" max="2" min="2" style="0" width="14.8558139534884"/>
    <col collapsed="false" hidden="false" max="4" min="3" style="0" width="15.7116279069767"/>
    <col collapsed="false" hidden="false" max="5" min="5" style="0" width="16.8604651162791"/>
    <col collapsed="false" hidden="false" max="6" min="6" style="0" width="28.4279069767442"/>
    <col collapsed="false" hidden="false" max="1025" min="7" style="0" width="8.66511627906977"/>
  </cols>
  <sheetData>
    <row r="1" customFormat="false" ht="6.75" hidden="false" customHeight="true" outlineLevel="0" collapsed="false"/>
    <row r="2" customFormat="false" ht="1.5" hidden="false" customHeight="true" outlineLevel="0" collapsed="false"/>
    <row r="4" customFormat="false" ht="13.8" hidden="false" customHeight="false" outlineLevel="0" collapsed="false"/>
    <row r="5" customFormat="false" ht="18.75" hidden="false" customHeight="false" outlineLevel="0" collapsed="false">
      <c r="A5" s="1" t="s">
        <v>0</v>
      </c>
      <c r="B5" s="1"/>
      <c r="C5" s="1"/>
      <c r="D5" s="1"/>
      <c r="E5" s="1"/>
      <c r="F5" s="1"/>
    </row>
    <row r="6" customFormat="false" ht="18" hidden="false" customHeight="true" outlineLevel="0" collapsed="false"/>
    <row r="7" customFormat="false" ht="45" hidden="false" customHeight="true" outlineLevel="0" collapsed="false">
      <c r="A7" s="2" t="s">
        <v>1</v>
      </c>
      <c r="B7" s="2" t="s">
        <v>2</v>
      </c>
      <c r="C7" s="2"/>
      <c r="D7" s="2" t="s">
        <v>3</v>
      </c>
      <c r="E7" s="2"/>
      <c r="F7" s="2" t="s">
        <v>4</v>
      </c>
    </row>
    <row r="8" customFormat="false" ht="45" hidden="false" customHeight="true" outlineLevel="0" collapsed="false">
      <c r="A8" s="2"/>
      <c r="B8" s="3" t="s">
        <v>5</v>
      </c>
      <c r="C8" s="3" t="s">
        <v>6</v>
      </c>
      <c r="D8" s="3" t="s">
        <v>5</v>
      </c>
      <c r="E8" s="3" t="s">
        <v>6</v>
      </c>
      <c r="F8" s="2"/>
    </row>
    <row r="9" customFormat="false" ht="15" hidden="false" customHeight="false" outlineLevel="0" collapsed="false">
      <c r="A9" s="4" t="s">
        <v>7</v>
      </c>
      <c r="B9" s="5"/>
      <c r="C9" s="5"/>
      <c r="D9" s="5"/>
      <c r="E9" s="5"/>
      <c r="F9" s="6"/>
    </row>
    <row r="10" customFormat="false" ht="14.15" hidden="false" customHeight="false" outlineLevel="0" collapsed="false">
      <c r="A10" s="5" t="s">
        <v>8</v>
      </c>
      <c r="B10" s="7" t="n">
        <v>1346.38</v>
      </c>
      <c r="C10" s="7" t="n">
        <v>1346.38</v>
      </c>
      <c r="D10" s="7" t="n">
        <v>1403.02</v>
      </c>
      <c r="E10" s="7" t="n">
        <v>1403.02</v>
      </c>
      <c r="F10" s="8" t="s">
        <v>9</v>
      </c>
    </row>
    <row r="11" customFormat="false" ht="14.15" hidden="false" customHeight="false" outlineLevel="0" collapsed="false">
      <c r="A11" s="5" t="s">
        <v>10</v>
      </c>
      <c r="B11" s="7" t="n">
        <v>29.12</v>
      </c>
      <c r="C11" s="7" t="n">
        <v>29.12</v>
      </c>
      <c r="D11" s="7" t="n">
        <v>30.34</v>
      </c>
      <c r="E11" s="7" t="n">
        <v>30.34</v>
      </c>
      <c r="F11" s="8" t="s">
        <v>11</v>
      </c>
    </row>
    <row r="12" customFormat="false" ht="15" hidden="false" customHeight="false" outlineLevel="0" collapsed="false">
      <c r="A12" s="4" t="s">
        <v>12</v>
      </c>
      <c r="B12" s="9"/>
      <c r="C12" s="9"/>
      <c r="D12" s="9"/>
      <c r="E12" s="9"/>
      <c r="F12" s="8"/>
    </row>
    <row r="13" customFormat="false" ht="14.15" hidden="false" customHeight="false" outlineLevel="0" collapsed="false">
      <c r="A13" s="5" t="s">
        <v>13</v>
      </c>
      <c r="B13" s="7" t="n">
        <v>1100.94</v>
      </c>
      <c r="C13" s="7" t="n">
        <v>1100.94</v>
      </c>
      <c r="D13" s="7" t="n">
        <v>1156.4</v>
      </c>
      <c r="E13" s="7" t="n">
        <v>1156.4</v>
      </c>
      <c r="F13" s="8" t="s">
        <v>9</v>
      </c>
    </row>
    <row r="14" customFormat="false" ht="15" hidden="false" customHeight="false" outlineLevel="0" collapsed="false">
      <c r="A14" s="5" t="s">
        <v>14</v>
      </c>
      <c r="B14" s="7"/>
      <c r="C14" s="7"/>
      <c r="D14" s="7"/>
      <c r="E14" s="7"/>
      <c r="F14" s="8"/>
    </row>
    <row r="15" customFormat="false" ht="14.15" hidden="false" customHeight="false" outlineLevel="0" collapsed="false">
      <c r="A15" s="5" t="s">
        <v>15</v>
      </c>
      <c r="B15" s="7" t="n">
        <v>29.12</v>
      </c>
      <c r="C15" s="7" t="n">
        <v>29.12</v>
      </c>
      <c r="D15" s="7" t="n">
        <v>30.34</v>
      </c>
      <c r="E15" s="7" t="n">
        <v>30.34</v>
      </c>
      <c r="F15" s="8" t="s">
        <v>11</v>
      </c>
    </row>
    <row r="16" customFormat="false" ht="15" hidden="true" customHeight="false" outlineLevel="0" collapsed="false">
      <c r="A16" s="4" t="s">
        <v>16</v>
      </c>
      <c r="B16" s="9"/>
      <c r="C16" s="9"/>
      <c r="D16" s="9"/>
      <c r="E16" s="9"/>
      <c r="F16" s="6"/>
    </row>
    <row r="17" customFormat="false" ht="15" hidden="true" customHeight="false" outlineLevel="0" collapsed="false">
      <c r="A17" s="5" t="s">
        <v>17</v>
      </c>
      <c r="B17" s="9"/>
      <c r="C17" s="9"/>
      <c r="D17" s="9"/>
      <c r="E17" s="9"/>
      <c r="F17" s="6"/>
    </row>
    <row r="18" customFormat="false" ht="15" hidden="true" customHeight="false" outlineLevel="0" collapsed="false">
      <c r="A18" s="4" t="s">
        <v>18</v>
      </c>
      <c r="B18" s="9"/>
      <c r="C18" s="9"/>
      <c r="D18" s="9"/>
      <c r="E18" s="9"/>
      <c r="F18" s="6"/>
    </row>
    <row r="19" customFormat="false" ht="15" hidden="true" customHeight="false" outlineLevel="0" collapsed="false">
      <c r="A19" s="4" t="s">
        <v>19</v>
      </c>
      <c r="B19" s="9"/>
      <c r="C19" s="9"/>
      <c r="D19" s="9"/>
      <c r="E19" s="9"/>
      <c r="F19" s="6"/>
    </row>
    <row r="20" customFormat="false" ht="15" hidden="true" customHeight="false" outlineLevel="0" collapsed="false">
      <c r="A20" s="5" t="s">
        <v>20</v>
      </c>
      <c r="B20" s="9"/>
      <c r="C20" s="9"/>
      <c r="D20" s="9"/>
      <c r="E20" s="9"/>
      <c r="F20" s="6"/>
    </row>
    <row r="21" customFormat="false" ht="15" hidden="true" customHeight="false" outlineLevel="0" collapsed="false">
      <c r="A21" s="4" t="s">
        <v>21</v>
      </c>
      <c r="B21" s="9"/>
      <c r="C21" s="9"/>
      <c r="D21" s="9"/>
      <c r="E21" s="9"/>
      <c r="F21" s="6"/>
    </row>
    <row r="22" customFormat="false" ht="9.75" hidden="true" customHeight="true" outlineLevel="0" collapsed="false">
      <c r="A22" s="5"/>
      <c r="B22" s="9"/>
      <c r="C22" s="9"/>
      <c r="D22" s="9"/>
      <c r="E22" s="9"/>
      <c r="F22" s="6"/>
    </row>
    <row r="23" customFormat="false" ht="26.25" hidden="true" customHeight="true" outlineLevel="0" collapsed="false">
      <c r="A23" s="5" t="s">
        <v>17</v>
      </c>
      <c r="B23" s="9"/>
      <c r="C23" s="9"/>
      <c r="D23" s="9"/>
      <c r="E23" s="9"/>
      <c r="F23" s="6"/>
    </row>
    <row r="24" customFormat="false" ht="15" hidden="true" customHeight="false" outlineLevel="0" collapsed="false">
      <c r="A24" s="4" t="s">
        <v>22</v>
      </c>
      <c r="B24" s="9"/>
      <c r="C24" s="9"/>
      <c r="D24" s="9"/>
      <c r="E24" s="9"/>
      <c r="F24" s="6"/>
    </row>
    <row r="25" customFormat="false" ht="15" hidden="true" customHeight="false" outlineLevel="0" collapsed="false">
      <c r="A25" s="4" t="s">
        <v>23</v>
      </c>
      <c r="B25" s="9"/>
      <c r="C25" s="9"/>
      <c r="D25" s="9"/>
      <c r="E25" s="9"/>
      <c r="F25" s="6"/>
    </row>
    <row r="26" customFormat="false" ht="32.25" hidden="true" customHeight="true" outlineLevel="0" collapsed="false">
      <c r="A26" s="5" t="s">
        <v>20</v>
      </c>
      <c r="B26" s="9"/>
      <c r="C26" s="9"/>
      <c r="D26" s="9"/>
      <c r="E26" s="9"/>
      <c r="F26" s="6"/>
    </row>
    <row r="27" customFormat="false" ht="15" hidden="true" customHeight="false" outlineLevel="0" collapsed="false">
      <c r="A27" s="5" t="s">
        <v>24</v>
      </c>
      <c r="B27" s="9"/>
      <c r="C27" s="9"/>
      <c r="D27" s="9"/>
      <c r="E27" s="9"/>
      <c r="F27" s="6"/>
    </row>
    <row r="28" customFormat="false" ht="15" hidden="true" customHeight="false" outlineLevel="0" collapsed="false">
      <c r="A28" s="4" t="s">
        <v>25</v>
      </c>
      <c r="B28" s="9"/>
      <c r="C28" s="9"/>
      <c r="D28" s="9"/>
      <c r="E28" s="9"/>
      <c r="F28" s="6"/>
    </row>
    <row r="29" customFormat="false" ht="15" hidden="true" customHeight="false" outlineLevel="0" collapsed="false">
      <c r="A29" s="4" t="s">
        <v>26</v>
      </c>
      <c r="B29" s="9"/>
      <c r="C29" s="9"/>
      <c r="D29" s="9"/>
      <c r="E29" s="9"/>
      <c r="F29" s="6"/>
    </row>
    <row r="30" customFormat="false" ht="15" hidden="true" customHeight="false" outlineLevel="0" collapsed="false">
      <c r="A30" s="4" t="s">
        <v>27</v>
      </c>
      <c r="B30" s="9"/>
      <c r="C30" s="9"/>
      <c r="D30" s="9"/>
      <c r="E30" s="9"/>
      <c r="F30" s="6"/>
    </row>
    <row r="31" customFormat="false" ht="15" hidden="true" customHeight="false" outlineLevel="0" collapsed="false">
      <c r="A31" s="4" t="s">
        <v>28</v>
      </c>
      <c r="B31" s="9"/>
      <c r="C31" s="9"/>
      <c r="D31" s="9"/>
      <c r="E31" s="9"/>
      <c r="F31" s="6"/>
    </row>
    <row r="32" customFormat="false" ht="26.85" hidden="false" customHeight="true" outlineLevel="0" collapsed="false">
      <c r="A32" s="4" t="s">
        <v>29</v>
      </c>
      <c r="B32" s="9"/>
      <c r="C32" s="9"/>
      <c r="D32" s="9"/>
      <c r="E32" s="9"/>
      <c r="F32" s="6"/>
    </row>
    <row r="33" customFormat="false" ht="45.5" hidden="false" customHeight="true" outlineLevel="0" collapsed="false">
      <c r="A33" s="10" t="s">
        <v>30</v>
      </c>
      <c r="B33" s="9"/>
      <c r="C33" s="9"/>
      <c r="D33" s="9"/>
      <c r="E33" s="9"/>
      <c r="F33" s="11"/>
    </row>
    <row r="34" customFormat="false" ht="14.15" hidden="false" customHeight="false" outlineLevel="0" collapsed="false">
      <c r="A34" s="12" t="s">
        <v>31</v>
      </c>
      <c r="B34" s="7" t="n">
        <v>1292.1</v>
      </c>
      <c r="C34" s="7" t="n">
        <v>1292.1</v>
      </c>
      <c r="D34" s="13" t="n">
        <v>1346.38</v>
      </c>
      <c r="E34" s="13" t="n">
        <v>1346.38</v>
      </c>
      <c r="F34" s="14" t="s">
        <v>32</v>
      </c>
    </row>
    <row r="35" customFormat="false" ht="14.15" hidden="false" customHeight="false" outlineLevel="0" collapsed="false">
      <c r="A35" s="12" t="s">
        <v>33</v>
      </c>
      <c r="B35" s="7" t="n">
        <v>25.43</v>
      </c>
      <c r="C35" s="7" t="n">
        <v>25.43</v>
      </c>
      <c r="D35" s="7" t="n">
        <v>26.36</v>
      </c>
      <c r="E35" s="7" t="n">
        <v>26.36</v>
      </c>
      <c r="F35" s="15" t="s">
        <v>34</v>
      </c>
    </row>
    <row r="36" customFormat="false" ht="13.8" hidden="false" customHeight="false" outlineLevel="0" collapsed="false">
      <c r="A36" s="12"/>
      <c r="B36" s="7"/>
      <c r="C36" s="7"/>
      <c r="D36" s="7"/>
      <c r="E36" s="7"/>
      <c r="F36" s="11"/>
    </row>
    <row r="37" customFormat="false" ht="13.8" hidden="false" customHeight="false" outlineLevel="0" collapsed="false">
      <c r="A37" s="16"/>
      <c r="B37" s="7"/>
      <c r="C37" s="7"/>
      <c r="D37" s="7"/>
      <c r="E37" s="7"/>
      <c r="F37" s="6"/>
    </row>
    <row r="38" customFormat="false" ht="46.5" hidden="false" customHeight="true" outlineLevel="0" collapsed="false">
      <c r="A38" s="17"/>
      <c r="B38" s="7"/>
      <c r="C38" s="7"/>
      <c r="D38" s="7"/>
      <c r="E38" s="7"/>
      <c r="F38" s="11"/>
    </row>
    <row r="39" customFormat="false" ht="13.8" hidden="false" customHeight="false" outlineLevel="0" collapsed="false">
      <c r="A39" s="18"/>
      <c r="B39" s="19"/>
      <c r="C39" s="19"/>
      <c r="D39" s="19"/>
      <c r="E39" s="19"/>
      <c r="F39" s="11"/>
    </row>
  </sheetData>
  <mergeCells count="5">
    <mergeCell ref="A5:F5"/>
    <mergeCell ref="A7:A8"/>
    <mergeCell ref="B7:C7"/>
    <mergeCell ref="D7:E7"/>
    <mergeCell ref="F7:F8"/>
  </mergeCells>
  <printOptions headings="false" gridLines="false" gridLinesSet="true" horizontalCentered="false" verticalCentered="false"/>
  <pageMargins left="0.196527777777778" right="0.315277777777778" top="0.354166666666667" bottom="0.35416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H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RowHeight="15"/>
  <cols>
    <col collapsed="false" hidden="false" max="1" min="1" style="0" width="39.706976744186"/>
    <col collapsed="false" hidden="false" max="2" min="2" style="0" width="14.9953488372093"/>
    <col collapsed="false" hidden="false" max="3" min="3" style="0" width="16.4232558139535"/>
    <col collapsed="false" hidden="false" max="4" min="4" style="0" width="12.8558139534884"/>
    <col collapsed="false" hidden="false" max="5" min="5" style="0" width="13.8558139534884"/>
    <col collapsed="false" hidden="false" max="6" min="6" style="0" width="21.4279069767442"/>
    <col collapsed="false" hidden="false" max="1025" min="7" style="0" width="8.66511627906977"/>
  </cols>
  <sheetData>
    <row r="1" customFormat="false" ht="13.8" hidden="false" customHeight="false" outlineLevel="0" collapsed="false">
      <c r="A1" s="20" t="s">
        <v>35</v>
      </c>
      <c r="B1" s="20"/>
      <c r="C1" s="20"/>
      <c r="D1" s="20"/>
      <c r="E1" s="20"/>
      <c r="F1" s="20"/>
    </row>
    <row r="2" customFormat="false" ht="3" hidden="false" customHeight="true" outlineLevel="0" collapsed="false">
      <c r="A2" s="20"/>
      <c r="B2" s="20"/>
      <c r="C2" s="20"/>
      <c r="D2" s="20"/>
      <c r="E2" s="20"/>
      <c r="F2" s="20"/>
    </row>
    <row r="4" customFormat="false" ht="7.5" hidden="false" customHeight="true" outlineLevel="0" collapsed="false"/>
    <row r="5" customFormat="false" ht="66.75" hidden="false" customHeight="true" outlineLevel="0" collapsed="false">
      <c r="A5" s="21" t="s">
        <v>36</v>
      </c>
      <c r="B5" s="2" t="s">
        <v>37</v>
      </c>
      <c r="C5" s="2"/>
      <c r="D5" s="2" t="s">
        <v>38</v>
      </c>
      <c r="E5" s="2"/>
      <c r="F5" s="22" t="s">
        <v>4</v>
      </c>
      <c r="G5" s="23"/>
      <c r="H5" s="23"/>
    </row>
    <row r="6" customFormat="false" ht="45.75" hidden="false" customHeight="true" outlineLevel="0" collapsed="false">
      <c r="A6" s="21"/>
      <c r="B6" s="24" t="s">
        <v>39</v>
      </c>
      <c r="C6" s="24" t="s">
        <v>40</v>
      </c>
      <c r="D6" s="24" t="s">
        <v>39</v>
      </c>
      <c r="E6" s="24" t="s">
        <v>40</v>
      </c>
      <c r="F6" s="22"/>
      <c r="G6" s="23"/>
      <c r="H6" s="23"/>
    </row>
    <row r="7" customFormat="false" ht="30.75" hidden="false" customHeight="true" outlineLevel="0" collapsed="false">
      <c r="A7" s="25" t="s">
        <v>41</v>
      </c>
      <c r="B7" s="25"/>
      <c r="C7" s="5"/>
      <c r="D7" s="5"/>
      <c r="E7" s="5"/>
      <c r="F7" s="5"/>
    </row>
    <row r="8" customFormat="false" ht="44.75" hidden="false" customHeight="true" outlineLevel="0" collapsed="false">
      <c r="A8" s="25" t="s">
        <v>42</v>
      </c>
      <c r="B8" s="25"/>
      <c r="C8" s="5"/>
      <c r="D8" s="5"/>
      <c r="E8" s="5"/>
      <c r="F8" s="5" t="s">
        <v>43</v>
      </c>
    </row>
    <row r="9" customFormat="false" ht="15" hidden="false" customHeight="false" outlineLevel="0" collapsed="false">
      <c r="A9" s="26" t="s">
        <v>44</v>
      </c>
      <c r="B9" s="27" t="n">
        <v>19.39</v>
      </c>
      <c r="C9" s="27" t="n">
        <v>19.39</v>
      </c>
      <c r="D9" s="27" t="n">
        <v>20.47</v>
      </c>
      <c r="E9" s="28" t="n">
        <v>20.47</v>
      </c>
      <c r="F9" s="5"/>
    </row>
    <row r="10" customFormat="false" ht="15" hidden="false" customHeight="false" outlineLevel="0" collapsed="false">
      <c r="A10" s="26" t="s">
        <v>45</v>
      </c>
      <c r="B10" s="27" t="n">
        <v>8.06</v>
      </c>
      <c r="C10" s="27" t="n">
        <v>8.06</v>
      </c>
      <c r="D10" s="27" t="n">
        <v>8.71</v>
      </c>
      <c r="E10" s="28" t="n">
        <v>8.71</v>
      </c>
      <c r="F10" s="5"/>
    </row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26" customFormat="false" ht="13.8" hidden="false" customHeight="false" outlineLevel="0" collapsed="false"/>
    <row r="28" customFormat="false" ht="13.8" hidden="false" customHeight="false" outlineLevel="0" collapsed="false"/>
    <row r="30" customFormat="false" ht="13.8" hidden="false" customHeight="false" outlineLevel="0" collapsed="false"/>
    <row r="36" customFormat="false" ht="13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A1:F2"/>
    <mergeCell ref="A5:A6"/>
    <mergeCell ref="B5:C5"/>
    <mergeCell ref="D5:E5"/>
    <mergeCell ref="F5:F6"/>
  </mergeCell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1: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7" zoomScaleNormal="87" zoomScalePageLayoutView="100" workbookViewId="0">
      <selection pane="topLeft" activeCell="A2" activeCellId="0" sqref="A2"/>
    </sheetView>
  </sheetViews>
  <sheetFormatPr defaultRowHeight="19.5"/>
  <cols>
    <col collapsed="false" hidden="false" max="1" min="1" style="29" width="7.42325581395349"/>
    <col collapsed="false" hidden="false" max="2" min="2" style="29" width="87.5720930232558"/>
    <col collapsed="false" hidden="false" max="3" min="3" style="29" width="16"/>
    <col collapsed="false" hidden="true" max="5" min="4" style="29" width="0"/>
    <col collapsed="false" hidden="false" max="7" min="6" style="29" width="15.4325581395349"/>
    <col collapsed="false" hidden="false" max="8" min="8" style="29" width="15.5720930232558"/>
    <col collapsed="false" hidden="false" max="9" min="9" style="29" width="15.1348837209302"/>
    <col collapsed="false" hidden="false" max="1025" min="10" style="29" width="9.13953488372093"/>
  </cols>
  <sheetData>
    <row r="1" customFormat="false" ht="42.75" hidden="false" customHeight="true" outlineLevel="0" collapsed="false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66.75" hidden="false" customHeight="true" outlineLevel="0" collapsed="false">
      <c r="A2" s="31" t="s">
        <v>47</v>
      </c>
      <c r="B2" s="31"/>
      <c r="C2" s="31"/>
      <c r="D2" s="31"/>
      <c r="E2" s="31"/>
      <c r="F2" s="31"/>
      <c r="G2" s="31"/>
      <c r="H2" s="31"/>
      <c r="I2" s="31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0.5" hidden="false" customHeight="true" outlineLevel="0" collapsed="false">
      <c r="A3" s="32"/>
      <c r="B3" s="33"/>
      <c r="C3" s="32"/>
      <c r="D3" s="32"/>
      <c r="E3" s="32"/>
      <c r="F3" s="32"/>
      <c r="G3" s="32"/>
      <c r="H3" s="32"/>
      <c r="I3" s="32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75" hidden="false" customHeight="true" outlineLevel="0" collapsed="false">
      <c r="A4" s="34" t="s">
        <v>48</v>
      </c>
      <c r="B4" s="35" t="s">
        <v>49</v>
      </c>
      <c r="C4" s="35" t="s">
        <v>50</v>
      </c>
      <c r="D4" s="34" t="s">
        <v>51</v>
      </c>
      <c r="E4" s="34"/>
      <c r="F4" s="36" t="s">
        <v>52</v>
      </c>
      <c r="G4" s="36"/>
      <c r="H4" s="36" t="s">
        <v>53</v>
      </c>
      <c r="I4" s="36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8.25" hidden="false" customHeight="true" outlineLevel="0" collapsed="false">
      <c r="A5" s="34"/>
      <c r="B5" s="35"/>
      <c r="C5" s="35"/>
      <c r="D5" s="34"/>
      <c r="E5" s="34"/>
      <c r="F5" s="36"/>
      <c r="G5" s="36"/>
      <c r="H5" s="36"/>
      <c r="I5" s="36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5.25" hidden="false" customHeight="true" outlineLevel="0" collapsed="false">
      <c r="A6" s="34"/>
      <c r="B6" s="35"/>
      <c r="C6" s="35"/>
      <c r="D6" s="34"/>
      <c r="E6" s="34"/>
      <c r="F6" s="36"/>
      <c r="G6" s="36"/>
      <c r="H6" s="36"/>
      <c r="I6" s="36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51" hidden="false" customHeight="true" outlineLevel="0" collapsed="false">
      <c r="A7" s="34"/>
      <c r="B7" s="35"/>
      <c r="C7" s="35"/>
      <c r="D7" s="28" t="s">
        <v>54</v>
      </c>
      <c r="E7" s="28" t="s">
        <v>55</v>
      </c>
      <c r="F7" s="37" t="s">
        <v>5</v>
      </c>
      <c r="G7" s="37" t="s">
        <v>6</v>
      </c>
      <c r="H7" s="37" t="s">
        <v>5</v>
      </c>
      <c r="I7" s="37" t="s">
        <v>6</v>
      </c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40" customFormat="true" ht="14.25" hidden="false" customHeight="true" outlineLevel="0" collapsed="false">
      <c r="A8" s="34" t="n">
        <v>1</v>
      </c>
      <c r="B8" s="38" t="s">
        <v>56</v>
      </c>
      <c r="C8" s="38"/>
      <c r="D8" s="38"/>
      <c r="E8" s="38"/>
      <c r="F8" s="39"/>
    </row>
    <row r="9" customFormat="false" ht="18.55" hidden="false" customHeight="false" outlineLevel="0" collapsed="false">
      <c r="A9" s="41" t="n">
        <v>1.1</v>
      </c>
      <c r="B9" s="42" t="s">
        <v>57</v>
      </c>
      <c r="C9" s="43"/>
      <c r="D9" s="44"/>
      <c r="E9" s="44"/>
      <c r="F9" s="44"/>
      <c r="G9" s="44"/>
      <c r="H9" s="44"/>
      <c r="I9" s="44"/>
    </row>
    <row r="10" customFormat="false" ht="19.5" hidden="false" customHeight="false" outlineLevel="0" collapsed="false">
      <c r="A10" s="45" t="s">
        <v>58</v>
      </c>
      <c r="B10" s="44" t="s">
        <v>59</v>
      </c>
      <c r="C10" s="44" t="s">
        <v>60</v>
      </c>
      <c r="D10" s="46" t="n">
        <v>2.55</v>
      </c>
      <c r="E10" s="46" t="n">
        <v>2.69</v>
      </c>
      <c r="F10" s="47" t="n">
        <v>3.04</v>
      </c>
      <c r="G10" s="47" t="n">
        <v>3.04</v>
      </c>
      <c r="H10" s="47" t="n">
        <v>3.17</v>
      </c>
      <c r="I10" s="47" t="n">
        <v>3.17</v>
      </c>
    </row>
    <row r="11" customFormat="false" ht="19.5" hidden="false" customHeight="false" outlineLevel="0" collapsed="false">
      <c r="A11" s="45" t="s">
        <v>61</v>
      </c>
      <c r="B11" s="44" t="s">
        <v>62</v>
      </c>
      <c r="C11" s="44"/>
      <c r="D11" s="44"/>
      <c r="E11" s="44"/>
      <c r="F11" s="48"/>
      <c r="G11" s="48"/>
      <c r="H11" s="48"/>
      <c r="I11" s="48"/>
    </row>
    <row r="12" customFormat="false" ht="19.5" hidden="false" customHeight="false" outlineLevel="0" collapsed="false">
      <c r="A12" s="49"/>
      <c r="B12" s="44" t="s">
        <v>63</v>
      </c>
      <c r="C12" s="44" t="s">
        <v>60</v>
      </c>
      <c r="D12" s="46" t="n">
        <v>2.55</v>
      </c>
      <c r="E12" s="46" t="n">
        <v>2.7</v>
      </c>
      <c r="F12" s="47" t="n">
        <v>3.06</v>
      </c>
      <c r="G12" s="47" t="n">
        <v>3.06</v>
      </c>
      <c r="H12" s="47" t="n">
        <v>3.19</v>
      </c>
      <c r="I12" s="47" t="n">
        <v>3.19</v>
      </c>
    </row>
    <row r="13" customFormat="false" ht="19.5" hidden="false" customHeight="false" outlineLevel="0" collapsed="false">
      <c r="A13" s="49"/>
      <c r="B13" s="44" t="s">
        <v>64</v>
      </c>
      <c r="C13" s="44" t="s">
        <v>60</v>
      </c>
      <c r="D13" s="46" t="n">
        <v>1.27</v>
      </c>
      <c r="E13" s="46" t="n">
        <v>1.34</v>
      </c>
      <c r="F13" s="47" t="n">
        <v>1.51</v>
      </c>
      <c r="G13" s="47" t="n">
        <v>1.51</v>
      </c>
      <c r="H13" s="47" t="n">
        <v>1.57</v>
      </c>
      <c r="I13" s="47" t="n">
        <v>1.57</v>
      </c>
    </row>
    <row r="14" customFormat="false" ht="19.5" hidden="false" customHeight="false" outlineLevel="0" collapsed="false">
      <c r="A14" s="45" t="s">
        <v>65</v>
      </c>
      <c r="B14" s="44" t="s">
        <v>66</v>
      </c>
      <c r="C14" s="44"/>
      <c r="D14" s="44"/>
      <c r="E14" s="44"/>
      <c r="F14" s="48"/>
      <c r="G14" s="48"/>
      <c r="H14" s="48"/>
      <c r="I14" s="48"/>
    </row>
    <row r="15" customFormat="false" ht="19.5" hidden="false" customHeight="false" outlineLevel="0" collapsed="false">
      <c r="A15" s="41"/>
      <c r="B15" s="44" t="s">
        <v>67</v>
      </c>
      <c r="C15" s="44" t="s">
        <v>60</v>
      </c>
      <c r="D15" s="44" t="n">
        <v>2.55</v>
      </c>
      <c r="E15" s="44" t="n">
        <v>2.7</v>
      </c>
      <c r="F15" s="48" t="n">
        <v>3.08</v>
      </c>
      <c r="G15" s="48" t="n">
        <v>3.08</v>
      </c>
      <c r="H15" s="48" t="n">
        <v>3.21</v>
      </c>
      <c r="I15" s="48" t="n">
        <v>3.21</v>
      </c>
    </row>
    <row r="16" customFormat="false" ht="19.5" hidden="false" customHeight="false" outlineLevel="0" collapsed="false">
      <c r="A16" s="41"/>
      <c r="B16" s="44" t="s">
        <v>68</v>
      </c>
      <c r="C16" s="44" t="s">
        <v>60</v>
      </c>
      <c r="D16" s="44" t="n">
        <v>2.53</v>
      </c>
      <c r="E16" s="44" t="n">
        <v>2.67</v>
      </c>
      <c r="F16" s="48" t="n">
        <v>3.02</v>
      </c>
      <c r="G16" s="48" t="n">
        <v>3.02</v>
      </c>
      <c r="H16" s="48" t="n">
        <v>3.14</v>
      </c>
      <c r="I16" s="48" t="n">
        <v>3.14</v>
      </c>
    </row>
    <row r="17" customFormat="false" ht="19.5" hidden="false" customHeight="false" outlineLevel="0" collapsed="false">
      <c r="A17" s="41"/>
      <c r="B17" s="44" t="s">
        <v>64</v>
      </c>
      <c r="C17" s="44" t="s">
        <v>60</v>
      </c>
      <c r="D17" s="44" t="n">
        <v>1.27</v>
      </c>
      <c r="E17" s="44" t="n">
        <v>1.34</v>
      </c>
      <c r="F17" s="48" t="n">
        <v>1.51</v>
      </c>
      <c r="G17" s="48" t="n">
        <v>1.51</v>
      </c>
      <c r="H17" s="48" t="n">
        <v>1.57</v>
      </c>
      <c r="I17" s="48" t="n">
        <v>1.57</v>
      </c>
    </row>
    <row r="18" customFormat="false" ht="81.45" hidden="false" customHeight="true" outlineLevel="0" collapsed="false">
      <c r="A18" s="50" t="n">
        <v>1.2</v>
      </c>
      <c r="B18" s="51" t="s">
        <v>69</v>
      </c>
      <c r="C18" s="51"/>
      <c r="D18" s="51"/>
      <c r="E18" s="51"/>
      <c r="F18" s="51"/>
      <c r="G18" s="51"/>
      <c r="H18" s="51"/>
      <c r="I18" s="51"/>
    </row>
    <row r="19" customFormat="false" ht="19.5" hidden="false" customHeight="false" outlineLevel="0" collapsed="false">
      <c r="A19" s="45" t="s">
        <v>70</v>
      </c>
      <c r="B19" s="44" t="s">
        <v>59</v>
      </c>
      <c r="C19" s="44" t="s">
        <v>60</v>
      </c>
      <c r="D19" s="46" t="n">
        <v>1.78</v>
      </c>
      <c r="E19" s="46" t="n">
        <v>1.88</v>
      </c>
      <c r="F19" s="46" t="n">
        <v>2.13</v>
      </c>
      <c r="G19" s="46" t="n">
        <v>2.13</v>
      </c>
      <c r="H19" s="46" t="n">
        <v>2.22</v>
      </c>
      <c r="I19" s="46" t="n">
        <v>2.22</v>
      </c>
    </row>
    <row r="20" customFormat="false" ht="19.5" hidden="false" customHeight="false" outlineLevel="0" collapsed="false">
      <c r="A20" s="45" t="s">
        <v>71</v>
      </c>
      <c r="B20" s="44" t="s">
        <v>62</v>
      </c>
      <c r="C20" s="44"/>
      <c r="D20" s="44"/>
      <c r="E20" s="44"/>
      <c r="F20" s="44"/>
      <c r="G20" s="44"/>
      <c r="H20" s="44"/>
      <c r="I20" s="44"/>
    </row>
    <row r="21" customFormat="false" ht="19.5" hidden="false" customHeight="false" outlineLevel="0" collapsed="false">
      <c r="A21" s="49"/>
      <c r="B21" s="44" t="s">
        <v>63</v>
      </c>
      <c r="C21" s="44" t="s">
        <v>60</v>
      </c>
      <c r="D21" s="46" t="n">
        <v>1.78</v>
      </c>
      <c r="E21" s="46" t="n">
        <v>1.89</v>
      </c>
      <c r="F21" s="46" t="n">
        <v>2.14</v>
      </c>
      <c r="G21" s="46" t="n">
        <v>2.14</v>
      </c>
      <c r="H21" s="46" t="n">
        <v>2.23</v>
      </c>
      <c r="I21" s="46" t="n">
        <v>2.23</v>
      </c>
    </row>
    <row r="22" customFormat="false" ht="19.5" hidden="false" customHeight="false" outlineLevel="0" collapsed="false">
      <c r="A22" s="49"/>
      <c r="B22" s="44" t="s">
        <v>64</v>
      </c>
      <c r="C22" s="44" t="s">
        <v>60</v>
      </c>
      <c r="D22" s="46" t="n">
        <v>0.89</v>
      </c>
      <c r="E22" s="46" t="n">
        <v>0.94</v>
      </c>
      <c r="F22" s="46" t="n">
        <v>1.06</v>
      </c>
      <c r="G22" s="46" t="n">
        <v>1.06</v>
      </c>
      <c r="H22" s="46" t="n">
        <v>1.1</v>
      </c>
      <c r="I22" s="46" t="n">
        <v>1.1</v>
      </c>
    </row>
    <row r="23" customFormat="false" ht="19.5" hidden="false" customHeight="false" outlineLevel="0" collapsed="false">
      <c r="A23" s="45" t="s">
        <v>72</v>
      </c>
      <c r="B23" s="44" t="s">
        <v>66</v>
      </c>
      <c r="C23" s="44"/>
      <c r="D23" s="44"/>
      <c r="E23" s="44"/>
      <c r="F23" s="44"/>
      <c r="G23" s="44"/>
      <c r="H23" s="44"/>
      <c r="I23" s="44"/>
    </row>
    <row r="24" customFormat="false" ht="19.5" hidden="false" customHeight="false" outlineLevel="0" collapsed="false">
      <c r="A24" s="49"/>
      <c r="B24" s="44" t="s">
        <v>67</v>
      </c>
      <c r="C24" s="44" t="s">
        <v>60</v>
      </c>
      <c r="D24" s="44" t="n">
        <v>1.78</v>
      </c>
      <c r="E24" s="44" t="n">
        <v>1.89</v>
      </c>
      <c r="F24" s="48" t="n">
        <v>2.15</v>
      </c>
      <c r="G24" s="48" t="n">
        <v>2.15</v>
      </c>
      <c r="H24" s="44" t="n">
        <v>2.25</v>
      </c>
      <c r="I24" s="44" t="n">
        <v>2.25</v>
      </c>
    </row>
    <row r="25" customFormat="false" ht="15.75" hidden="false" customHeight="true" outlineLevel="0" collapsed="false">
      <c r="A25" s="49"/>
      <c r="B25" s="44" t="s">
        <v>68</v>
      </c>
      <c r="C25" s="44" t="s">
        <v>60</v>
      </c>
      <c r="D25" s="44" t="n">
        <v>1.77</v>
      </c>
      <c r="E25" s="44" t="n">
        <v>1.87</v>
      </c>
      <c r="F25" s="44" t="n">
        <v>2.11</v>
      </c>
      <c r="G25" s="44" t="n">
        <v>2.11</v>
      </c>
      <c r="H25" s="44" t="n">
        <v>2.2</v>
      </c>
      <c r="I25" s="44" t="n">
        <v>2.2</v>
      </c>
    </row>
    <row r="26" customFormat="false" ht="19.5" hidden="false" customHeight="false" outlineLevel="0" collapsed="false">
      <c r="A26" s="49"/>
      <c r="B26" s="44" t="s">
        <v>64</v>
      </c>
      <c r="C26" s="44" t="s">
        <v>60</v>
      </c>
      <c r="D26" s="44" t="n">
        <v>0.89</v>
      </c>
      <c r="E26" s="44" t="n">
        <v>0.94</v>
      </c>
      <c r="F26" s="44" t="n">
        <v>1.06</v>
      </c>
      <c r="G26" s="44" t="n">
        <v>1.06</v>
      </c>
      <c r="H26" s="44" t="n">
        <v>1.1</v>
      </c>
      <c r="I26" s="44" t="n">
        <v>1.1</v>
      </c>
    </row>
    <row r="36" customFormat="false" ht="18.55" hidden="false" customHeight="false" outlineLevel="0" collapsed="false"/>
    <row r="39" customFormat="false" ht="18.55" hidden="false" customHeight="false" outlineLevel="0" collapsed="false"/>
  </sheetData>
  <mergeCells count="10">
    <mergeCell ref="A1:I1"/>
    <mergeCell ref="A2:I2"/>
    <mergeCell ref="A4:A7"/>
    <mergeCell ref="B4:B7"/>
    <mergeCell ref="C4:C7"/>
    <mergeCell ref="D4:E6"/>
    <mergeCell ref="F4:G6"/>
    <mergeCell ref="H4:I6"/>
    <mergeCell ref="B8:E8"/>
    <mergeCell ref="B18:I18"/>
  </mergeCells>
  <printOptions headings="false" gridLines="false" gridLinesSet="true" horizontalCentered="false" verticalCentered="false"/>
  <pageMargins left="0.315277777777778" right="0.315277777777778" top="0.157638888888889" bottom="0.15763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F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RowHeight="15"/>
  <cols>
    <col collapsed="false" hidden="false" max="1" min="1" style="52" width="9"/>
    <col collapsed="false" hidden="false" max="2" min="2" style="0" width="42.5720930232558"/>
    <col collapsed="false" hidden="false" max="3" min="3" style="53" width="17"/>
    <col collapsed="false" hidden="false" max="4" min="4" style="0" width="16.1395348837209"/>
    <col collapsed="false" hidden="false" max="5" min="5" style="0" width="12.4279069767442"/>
    <col collapsed="false" hidden="false" max="6" min="6" style="0" width="13.9953488372093"/>
    <col collapsed="false" hidden="false" max="1025" min="7" style="0" width="8.66511627906977"/>
  </cols>
  <sheetData>
    <row r="1" customFormat="false" ht="26.25" hidden="false" customHeight="true" outlineLevel="0" collapsed="false">
      <c r="A1" s="54" t="s">
        <v>73</v>
      </c>
      <c r="B1" s="54"/>
      <c r="C1" s="54"/>
      <c r="D1" s="54"/>
      <c r="E1" s="54"/>
      <c r="F1" s="54"/>
    </row>
    <row r="2" customFormat="false" ht="51" hidden="false" customHeight="true" outlineLevel="0" collapsed="false">
      <c r="A2" s="55" t="s">
        <v>74</v>
      </c>
      <c r="B2" s="55"/>
      <c r="C2" s="55"/>
      <c r="D2" s="55"/>
      <c r="E2" s="55"/>
      <c r="F2" s="55"/>
    </row>
    <row r="3" customFormat="false" ht="30" hidden="false" customHeight="true" outlineLevel="0" collapsed="false">
      <c r="A3" s="56" t="s">
        <v>75</v>
      </c>
      <c r="B3" s="56" t="s">
        <v>76</v>
      </c>
      <c r="C3" s="56" t="s">
        <v>77</v>
      </c>
      <c r="D3" s="56"/>
      <c r="E3" s="56"/>
      <c r="F3" s="56"/>
    </row>
    <row r="4" customFormat="false" ht="15" hidden="false" customHeight="true" outlineLevel="0" collapsed="false">
      <c r="A4" s="56"/>
      <c r="B4" s="56"/>
      <c r="C4" s="56" t="s">
        <v>78</v>
      </c>
      <c r="D4" s="56"/>
      <c r="E4" s="56" t="s">
        <v>79</v>
      </c>
      <c r="F4" s="56"/>
    </row>
    <row r="5" customFormat="false" ht="42.75" hidden="false" customHeight="true" outlineLevel="0" collapsed="false">
      <c r="A5" s="56"/>
      <c r="B5" s="56"/>
      <c r="C5" s="57" t="s">
        <v>80</v>
      </c>
      <c r="D5" s="57" t="s">
        <v>81</v>
      </c>
      <c r="E5" s="57" t="s">
        <v>80</v>
      </c>
      <c r="F5" s="57" t="s">
        <v>81</v>
      </c>
    </row>
    <row r="6" customFormat="false" ht="42.75" hidden="false" customHeight="true" outlineLevel="0" collapsed="false">
      <c r="A6" s="58" t="n">
        <v>1</v>
      </c>
      <c r="B6" s="59" t="s">
        <v>82</v>
      </c>
      <c r="C6" s="60" t="n">
        <v>19.4</v>
      </c>
      <c r="D6" s="60" t="s">
        <v>83</v>
      </c>
      <c r="E6" s="61" t="n">
        <v>21.06</v>
      </c>
      <c r="F6" s="61" t="s">
        <v>83</v>
      </c>
    </row>
    <row r="7" customFormat="false" ht="21.75" hidden="false" customHeight="true" outlineLevel="0" collapsed="false">
      <c r="A7" s="58"/>
      <c r="B7" s="62" t="s">
        <v>84</v>
      </c>
      <c r="C7" s="60" t="n">
        <v>5.99</v>
      </c>
      <c r="D7" s="60" t="s">
        <v>83</v>
      </c>
      <c r="E7" s="61" t="n">
        <v>6.31</v>
      </c>
      <c r="F7" s="61" t="s">
        <v>83</v>
      </c>
    </row>
    <row r="8" customFormat="false" ht="17.25" hidden="false" customHeight="true" outlineLevel="0" collapsed="false">
      <c r="A8" s="58"/>
      <c r="B8" s="62" t="s">
        <v>85</v>
      </c>
      <c r="C8" s="60" t="n">
        <v>13.41</v>
      </c>
      <c r="D8" s="60" t="s">
        <v>83</v>
      </c>
      <c r="E8" s="61" t="n">
        <v>14.75</v>
      </c>
      <c r="F8" s="61" t="s">
        <v>83</v>
      </c>
    </row>
    <row r="9" customFormat="false" ht="35.25" hidden="false" customHeight="true" outlineLevel="0" collapsed="false">
      <c r="A9" s="63" t="n">
        <v>2</v>
      </c>
      <c r="B9" s="64" t="s">
        <v>86</v>
      </c>
      <c r="C9" s="65" t="n">
        <v>19.34</v>
      </c>
      <c r="D9" s="66" t="n">
        <v>26.51</v>
      </c>
      <c r="E9" s="67" t="n">
        <v>21</v>
      </c>
      <c r="F9" s="68" t="n">
        <v>28.78</v>
      </c>
    </row>
    <row r="10" customFormat="false" ht="25.5" hidden="false" customHeight="true" outlineLevel="0" collapsed="false">
      <c r="A10" s="63"/>
      <c r="B10" s="69" t="s">
        <v>84</v>
      </c>
      <c r="C10" s="65" t="n">
        <v>5.99</v>
      </c>
      <c r="D10" s="66" t="n">
        <v>8.22</v>
      </c>
      <c r="E10" s="67" t="n">
        <v>6.21</v>
      </c>
      <c r="F10" s="68" t="n">
        <v>8.66</v>
      </c>
    </row>
    <row r="11" customFormat="false" ht="21.75" hidden="false" customHeight="true" outlineLevel="0" collapsed="false">
      <c r="A11" s="63"/>
      <c r="B11" s="69" t="s">
        <v>85</v>
      </c>
      <c r="C11" s="65" t="n">
        <v>13.35</v>
      </c>
      <c r="D11" s="66" t="n">
        <v>18.29</v>
      </c>
      <c r="E11" s="67" t="n">
        <v>14.69</v>
      </c>
      <c r="F11" s="68" t="n">
        <v>20.12</v>
      </c>
    </row>
    <row r="12" customFormat="false" ht="42" hidden="false" customHeight="true" outlineLevel="0" collapsed="false">
      <c r="A12" s="58" t="n">
        <v>3</v>
      </c>
      <c r="B12" s="59" t="s">
        <v>87</v>
      </c>
      <c r="C12" s="60" t="n">
        <v>18.03</v>
      </c>
      <c r="D12" s="60" t="n">
        <v>24.74</v>
      </c>
      <c r="E12" s="61" t="n">
        <v>19.58</v>
      </c>
      <c r="F12" s="61" t="n">
        <v>26.86</v>
      </c>
    </row>
    <row r="13" customFormat="false" ht="24" hidden="false" customHeight="true" outlineLevel="0" collapsed="false">
      <c r="A13" s="58"/>
      <c r="B13" s="62" t="s">
        <v>84</v>
      </c>
      <c r="C13" s="60" t="n">
        <v>5.99</v>
      </c>
      <c r="D13" s="60" t="n">
        <v>8.22</v>
      </c>
      <c r="E13" s="61" t="n">
        <v>6.31</v>
      </c>
      <c r="F13" s="61" t="n">
        <v>8.66</v>
      </c>
    </row>
    <row r="14" customFormat="false" ht="20.25" hidden="false" customHeight="true" outlineLevel="0" collapsed="false">
      <c r="A14" s="58"/>
      <c r="B14" s="62" t="s">
        <v>85</v>
      </c>
      <c r="C14" s="60" t="n">
        <v>12.04</v>
      </c>
      <c r="D14" s="60" t="n">
        <v>16.52</v>
      </c>
      <c r="E14" s="61" t="n">
        <v>13.27</v>
      </c>
      <c r="F14" s="61" t="n">
        <v>18.2</v>
      </c>
    </row>
    <row r="15" customFormat="false" ht="33.75" hidden="false" customHeight="true" outlineLevel="0" collapsed="false">
      <c r="A15" s="58" t="n">
        <v>4</v>
      </c>
      <c r="B15" s="59" t="s">
        <v>88</v>
      </c>
      <c r="C15" s="60" t="n">
        <v>17.3</v>
      </c>
      <c r="D15" s="60" t="n">
        <v>23.52</v>
      </c>
      <c r="E15" s="61" t="n">
        <v>18.77</v>
      </c>
      <c r="F15" s="61" t="n">
        <v>25.54</v>
      </c>
    </row>
    <row r="16" customFormat="false" ht="21" hidden="false" customHeight="true" outlineLevel="0" collapsed="false">
      <c r="A16" s="58"/>
      <c r="B16" s="62" t="s">
        <v>84</v>
      </c>
      <c r="C16" s="60" t="n">
        <v>5.99</v>
      </c>
      <c r="D16" s="60" t="n">
        <v>7.72</v>
      </c>
      <c r="E16" s="61" t="n">
        <v>6.31</v>
      </c>
      <c r="F16" s="61" t="n">
        <v>8.13</v>
      </c>
    </row>
    <row r="17" customFormat="false" ht="20.25" hidden="false" customHeight="true" outlineLevel="0" collapsed="false">
      <c r="A17" s="58"/>
      <c r="B17" s="62" t="s">
        <v>85</v>
      </c>
      <c r="C17" s="60" t="n">
        <v>11.31</v>
      </c>
      <c r="D17" s="60" t="n">
        <v>15.8</v>
      </c>
      <c r="E17" s="61" t="n">
        <v>12.46</v>
      </c>
      <c r="F17" s="61" t="n">
        <v>17.41</v>
      </c>
    </row>
    <row r="18" customFormat="false" ht="38.25" hidden="false" customHeight="true" outlineLevel="0" collapsed="false">
      <c r="A18" s="70" t="n">
        <v>5</v>
      </c>
      <c r="B18" s="71" t="s">
        <v>89</v>
      </c>
      <c r="C18" s="72" t="n">
        <v>14.76</v>
      </c>
      <c r="D18" s="73" t="n">
        <v>18.52</v>
      </c>
      <c r="E18" s="74" t="n">
        <v>16.03</v>
      </c>
      <c r="F18" s="75" t="n">
        <v>20.09</v>
      </c>
    </row>
    <row r="19" customFormat="false" ht="22.5" hidden="false" customHeight="true" outlineLevel="0" collapsed="false">
      <c r="A19" s="70"/>
      <c r="B19" s="76" t="s">
        <v>84</v>
      </c>
      <c r="C19" s="72" t="n">
        <v>4.84</v>
      </c>
      <c r="D19" s="73" t="n">
        <v>5.91</v>
      </c>
      <c r="E19" s="74" t="n">
        <v>5.1</v>
      </c>
      <c r="F19" s="75" t="n">
        <v>6.22</v>
      </c>
    </row>
    <row r="20" customFormat="false" ht="21.75" hidden="false" customHeight="true" outlineLevel="0" collapsed="false">
      <c r="A20" s="70"/>
      <c r="B20" s="76" t="s">
        <v>85</v>
      </c>
      <c r="C20" s="72" t="n">
        <v>9.92</v>
      </c>
      <c r="D20" s="73" t="n">
        <v>12.61</v>
      </c>
      <c r="E20" s="74" t="n">
        <v>10.93</v>
      </c>
      <c r="F20" s="75" t="n">
        <v>13.87</v>
      </c>
    </row>
    <row r="21" customFormat="false" ht="51.75" hidden="false" customHeight="true" outlineLevel="0" collapsed="false">
      <c r="A21" s="70" t="n">
        <v>6</v>
      </c>
      <c r="B21" s="71" t="s">
        <v>90</v>
      </c>
      <c r="C21" s="72" t="n">
        <v>15.6</v>
      </c>
      <c r="D21" s="73" t="n">
        <v>19.45</v>
      </c>
      <c r="E21" s="74" t="n">
        <v>16.94</v>
      </c>
      <c r="F21" s="75" t="n">
        <v>21.12</v>
      </c>
    </row>
    <row r="22" customFormat="false" ht="24.75" hidden="false" customHeight="true" outlineLevel="0" collapsed="false">
      <c r="A22" s="70"/>
      <c r="B22" s="76" t="s">
        <v>84</v>
      </c>
      <c r="C22" s="72" t="n">
        <v>6.11</v>
      </c>
      <c r="D22" s="77" t="n">
        <v>7.6</v>
      </c>
      <c r="E22" s="74" t="n">
        <v>6.43</v>
      </c>
      <c r="F22" s="75" t="n">
        <v>8</v>
      </c>
    </row>
    <row r="23" customFormat="false" ht="23.25" hidden="false" customHeight="true" outlineLevel="0" collapsed="false">
      <c r="A23" s="70"/>
      <c r="B23" s="76" t="s">
        <v>85</v>
      </c>
      <c r="C23" s="72" t="n">
        <v>9.49</v>
      </c>
      <c r="D23" s="77" t="n">
        <v>11.85</v>
      </c>
      <c r="E23" s="74" t="n">
        <v>10.51</v>
      </c>
      <c r="F23" s="75" t="n">
        <v>13.12</v>
      </c>
    </row>
    <row r="24" customFormat="false" ht="35.25" hidden="false" customHeight="true" outlineLevel="0" collapsed="false">
      <c r="A24" s="70" t="n">
        <v>7</v>
      </c>
      <c r="B24" s="71" t="s">
        <v>91</v>
      </c>
      <c r="C24" s="72" t="n">
        <v>15.69</v>
      </c>
      <c r="D24" s="77" t="n">
        <v>19.56</v>
      </c>
      <c r="E24" s="74" t="n">
        <v>17.03</v>
      </c>
      <c r="F24" s="75" t="n">
        <v>21.23</v>
      </c>
    </row>
    <row r="25" customFormat="false" ht="22.5" hidden="false" customHeight="true" outlineLevel="0" collapsed="false">
      <c r="A25" s="70"/>
      <c r="B25" s="76" t="s">
        <v>84</v>
      </c>
      <c r="C25" s="72" t="n">
        <v>6.11</v>
      </c>
      <c r="D25" s="77" t="n">
        <v>7.6</v>
      </c>
      <c r="E25" s="74" t="n">
        <v>6.43</v>
      </c>
      <c r="F25" s="75" t="n">
        <v>8</v>
      </c>
    </row>
    <row r="26" customFormat="false" ht="24.75" hidden="false" customHeight="true" outlineLevel="0" collapsed="false">
      <c r="A26" s="70"/>
      <c r="B26" s="76" t="s">
        <v>85</v>
      </c>
      <c r="C26" s="72" t="n">
        <v>9.58</v>
      </c>
      <c r="D26" s="77" t="n">
        <v>11.96</v>
      </c>
      <c r="E26" s="74" t="n">
        <v>10.6</v>
      </c>
      <c r="F26" s="75" t="n">
        <v>13.23</v>
      </c>
    </row>
    <row r="27" customFormat="false" ht="29.25" hidden="false" customHeight="true" outlineLevel="0" collapsed="false">
      <c r="A27" s="78" t="s">
        <v>92</v>
      </c>
      <c r="B27" s="78"/>
      <c r="C27" s="78"/>
      <c r="D27" s="78"/>
      <c r="E27" s="78"/>
      <c r="F27" s="78"/>
    </row>
    <row r="28" customFormat="false" ht="13.5" hidden="false" customHeight="true" outlineLevel="0" collapsed="false">
      <c r="A28" s="79" t="s">
        <v>93</v>
      </c>
      <c r="B28" s="79"/>
      <c r="C28" s="79"/>
      <c r="D28" s="79"/>
      <c r="E28" s="79"/>
      <c r="F28" s="79"/>
    </row>
    <row r="29" s="80" customFormat="true" ht="15" hidden="false" customHeight="true" outlineLevel="0" collapsed="false">
      <c r="A29" s="79" t="s">
        <v>94</v>
      </c>
      <c r="B29" s="79"/>
      <c r="C29" s="79"/>
      <c r="D29" s="79"/>
      <c r="E29" s="79"/>
      <c r="F29" s="79"/>
    </row>
    <row r="30" customFormat="false" ht="40.5" hidden="false" customHeight="true" outlineLevel="0" collapsed="false">
      <c r="A30" s="79" t="s">
        <v>95</v>
      </c>
      <c r="B30" s="79"/>
      <c r="C30" s="79"/>
      <c r="D30" s="79"/>
      <c r="E30" s="79"/>
      <c r="F30" s="79"/>
    </row>
    <row r="31" customFormat="false" ht="44.25" hidden="false" customHeight="true" outlineLevel="0" collapsed="false">
      <c r="A31" s="79" t="s">
        <v>96</v>
      </c>
      <c r="B31" s="79"/>
      <c r="C31" s="79"/>
      <c r="D31" s="79"/>
      <c r="E31" s="79"/>
      <c r="F31" s="79"/>
    </row>
    <row r="32" customFormat="false" ht="40.5" hidden="false" customHeight="true" outlineLevel="0" collapsed="false">
      <c r="A32" s="79" t="s">
        <v>97</v>
      </c>
      <c r="B32" s="79"/>
      <c r="C32" s="79"/>
      <c r="D32" s="79"/>
      <c r="E32" s="79"/>
      <c r="F32" s="79"/>
    </row>
    <row r="33" customFormat="false" ht="62.25" hidden="false" customHeight="true" outlineLevel="0" collapsed="false">
      <c r="A33" s="79" t="s">
        <v>98</v>
      </c>
      <c r="B33" s="79"/>
      <c r="C33" s="79"/>
      <c r="D33" s="79"/>
      <c r="E33" s="79"/>
      <c r="F33" s="79"/>
    </row>
    <row r="34" customFormat="false" ht="28.5" hidden="false" customHeight="true" outlineLevel="0" collapsed="false">
      <c r="A34" s="79" t="s">
        <v>99</v>
      </c>
      <c r="B34" s="79"/>
      <c r="C34" s="79"/>
      <c r="D34" s="79"/>
      <c r="E34" s="79"/>
      <c r="F34" s="79"/>
    </row>
    <row r="35" customFormat="false" ht="17.25" hidden="false" customHeight="true" outlineLevel="0" collapsed="false"/>
    <row r="36" customFormat="false" ht="13.8" hidden="false" customHeight="false" outlineLevel="0" collapsed="false"/>
    <row r="39" customFormat="false" ht="13.8" hidden="false" customHeight="false" outlineLevel="0" collapsed="false"/>
  </sheetData>
  <mergeCells count="22">
    <mergeCell ref="A1:F1"/>
    <mergeCell ref="A2:F2"/>
    <mergeCell ref="A3:A5"/>
    <mergeCell ref="B3:B5"/>
    <mergeCell ref="C3:F3"/>
    <mergeCell ref="C4:D4"/>
    <mergeCell ref="E4:F4"/>
    <mergeCell ref="A6:A8"/>
    <mergeCell ref="A9:A11"/>
    <mergeCell ref="A12:A14"/>
    <mergeCell ref="A15:A17"/>
    <mergeCell ref="A18:A20"/>
    <mergeCell ref="A21:A23"/>
    <mergeCell ref="A24:A26"/>
    <mergeCell ref="A27:F27"/>
    <mergeCell ref="A28:F28"/>
    <mergeCell ref="A29:F29"/>
    <mergeCell ref="A30:F30"/>
    <mergeCell ref="A31:F31"/>
    <mergeCell ref="A32:F32"/>
    <mergeCell ref="A33:F33"/>
    <mergeCell ref="A34:F34"/>
  </mergeCells>
  <printOptions headings="false" gridLines="false" gridLinesSet="true" horizontalCentered="false" verticalCentered="false"/>
  <pageMargins left="1.10208333333333" right="0.354166666666667" top="0.551388888888889" bottom="0.551388888888889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H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L6" activeCellId="0" sqref="L6"/>
    </sheetView>
  </sheetViews>
  <sheetFormatPr defaultRowHeight="13.8"/>
  <cols>
    <col collapsed="false" hidden="false" max="1" min="1" style="0" width="44.4232558139535"/>
    <col collapsed="false" hidden="false" max="5" min="2" style="0" width="17.4325581395349"/>
    <col collapsed="false" hidden="false" max="6" min="6" style="0" width="15.8511627906977"/>
    <col collapsed="false" hidden="false" max="8" min="7" style="0" width="17.2604651162791"/>
    <col collapsed="false" hidden="false" max="1025" min="9" style="0" width="8.66511627906977"/>
  </cols>
  <sheetData>
    <row r="1" customFormat="false" ht="23.25" hidden="false" customHeight="true" outlineLevel="0" collapsed="false">
      <c r="A1" s="81" t="s">
        <v>100</v>
      </c>
      <c r="B1" s="81"/>
      <c r="C1" s="81"/>
      <c r="D1" s="81"/>
      <c r="E1" s="81"/>
      <c r="F1" s="81"/>
      <c r="G1" s="81"/>
      <c r="H1" s="81"/>
    </row>
    <row r="2" customFormat="false" ht="61.5" hidden="false" customHeight="true" outlineLevel="0" collapsed="false">
      <c r="A2" s="82" t="s">
        <v>101</v>
      </c>
      <c r="B2" s="82"/>
      <c r="C2" s="82"/>
      <c r="D2" s="82"/>
      <c r="E2" s="82"/>
      <c r="F2" s="82"/>
      <c r="G2" s="82"/>
      <c r="H2" s="82"/>
    </row>
    <row r="3" customFormat="false" ht="18.75" hidden="false" customHeight="true" outlineLevel="0" collapsed="false">
      <c r="A3" s="83" t="s">
        <v>76</v>
      </c>
      <c r="B3" s="84" t="s">
        <v>102</v>
      </c>
      <c r="C3" s="84"/>
      <c r="D3" s="84"/>
      <c r="E3" s="84"/>
      <c r="F3" s="84"/>
      <c r="G3" s="84"/>
      <c r="H3" s="84"/>
    </row>
    <row r="4" customFormat="false" ht="15" hidden="false" customHeight="true" outlineLevel="0" collapsed="false">
      <c r="A4" s="83"/>
      <c r="B4" s="83" t="s">
        <v>103</v>
      </c>
      <c r="C4" s="83"/>
      <c r="D4" s="83" t="s">
        <v>104</v>
      </c>
      <c r="E4" s="83"/>
      <c r="F4" s="83" t="s">
        <v>105</v>
      </c>
      <c r="G4" s="83"/>
      <c r="H4" s="83"/>
    </row>
    <row r="5" customFormat="false" ht="39.85" hidden="false" customHeight="true" outlineLevel="0" collapsed="false">
      <c r="A5" s="83"/>
      <c r="B5" s="83" t="s">
        <v>80</v>
      </c>
      <c r="C5" s="83" t="s">
        <v>81</v>
      </c>
      <c r="D5" s="83" t="s">
        <v>80</v>
      </c>
      <c r="E5" s="83" t="s">
        <v>81</v>
      </c>
      <c r="F5" s="83" t="s">
        <v>106</v>
      </c>
      <c r="G5" s="83" t="s">
        <v>80</v>
      </c>
      <c r="H5" s="83" t="s">
        <v>81</v>
      </c>
    </row>
    <row r="6" customFormat="false" ht="26.55" hidden="false" customHeight="true" outlineLevel="0" collapsed="false">
      <c r="A6" s="85" t="s">
        <v>107</v>
      </c>
      <c r="B6" s="86" t="n">
        <v>1.01</v>
      </c>
      <c r="C6" s="86" t="s">
        <v>83</v>
      </c>
      <c r="D6" s="86" t="n">
        <v>1.06</v>
      </c>
      <c r="E6" s="86" t="s">
        <v>83</v>
      </c>
      <c r="F6" s="86" t="s">
        <v>108</v>
      </c>
      <c r="G6" s="86" t="n">
        <v>6.85</v>
      </c>
      <c r="H6" s="86" t="s">
        <v>83</v>
      </c>
    </row>
    <row r="7" customFormat="false" ht="32.25" hidden="false" customHeight="true" outlineLevel="0" collapsed="false">
      <c r="A7" s="85" t="s">
        <v>109</v>
      </c>
      <c r="B7" s="86" t="n">
        <v>0.86</v>
      </c>
      <c r="C7" s="86" t="n">
        <v>1.2</v>
      </c>
      <c r="D7" s="86" t="n">
        <v>0.91</v>
      </c>
      <c r="E7" s="86" t="n">
        <v>1.26</v>
      </c>
      <c r="F7" s="86" t="s">
        <v>108</v>
      </c>
      <c r="G7" s="86" t="n">
        <v>6.7</v>
      </c>
      <c r="H7" s="86" t="n">
        <v>7.04</v>
      </c>
    </row>
    <row r="8" customFormat="false" ht="30" hidden="false" customHeight="true" outlineLevel="0" collapsed="false">
      <c r="A8" s="85" t="s">
        <v>110</v>
      </c>
      <c r="B8" s="87" t="n">
        <v>0.76</v>
      </c>
      <c r="C8" s="87" t="n">
        <v>1.03</v>
      </c>
      <c r="D8" s="87" t="n">
        <v>0.8</v>
      </c>
      <c r="E8" s="87" t="n">
        <v>1.08</v>
      </c>
      <c r="F8" s="86" t="s">
        <v>108</v>
      </c>
      <c r="G8" s="87" t="n">
        <v>6.6</v>
      </c>
      <c r="H8" s="87" t="n">
        <v>6.87</v>
      </c>
    </row>
    <row r="9" customFormat="false" ht="29.25" hidden="false" customHeight="true" outlineLevel="0" collapsed="false">
      <c r="A9" s="86" t="s">
        <v>111</v>
      </c>
      <c r="B9" s="86" t="n">
        <v>0.76</v>
      </c>
      <c r="C9" s="86" t="n">
        <v>1.01</v>
      </c>
      <c r="D9" s="86" t="n">
        <v>0.8</v>
      </c>
      <c r="E9" s="86" t="n">
        <v>1.06</v>
      </c>
      <c r="F9" s="86" t="s">
        <v>108</v>
      </c>
      <c r="G9" s="86" t="n">
        <v>6.6</v>
      </c>
      <c r="H9" s="86" t="n">
        <v>6.87</v>
      </c>
    </row>
    <row r="10" customFormat="false" ht="29.25" hidden="false" customHeight="true" outlineLevel="0" collapsed="false">
      <c r="A10" s="86"/>
      <c r="B10" s="86"/>
      <c r="C10" s="86"/>
      <c r="D10" s="86"/>
      <c r="E10" s="86"/>
      <c r="F10" s="86" t="s">
        <v>112</v>
      </c>
      <c r="G10" s="86" t="n">
        <v>5.83</v>
      </c>
      <c r="H10" s="86" t="n">
        <v>6.08</v>
      </c>
    </row>
    <row r="11" customFormat="false" ht="30.65" hidden="false" customHeight="true" outlineLevel="0" collapsed="false">
      <c r="A11" s="86" t="s">
        <v>113</v>
      </c>
      <c r="B11" s="86" t="n">
        <v>0.54</v>
      </c>
      <c r="C11" s="86" t="n">
        <v>0.69</v>
      </c>
      <c r="D11" s="86" t="n">
        <v>0.57</v>
      </c>
      <c r="E11" s="86" t="n">
        <v>0.73</v>
      </c>
      <c r="F11" s="86" t="s">
        <v>112</v>
      </c>
      <c r="G11" s="86" t="n">
        <v>5.61</v>
      </c>
      <c r="H11" s="86" t="n">
        <v>5.8</v>
      </c>
    </row>
    <row r="12" customFormat="false" ht="54.75" hidden="false" customHeight="true" outlineLevel="0" collapsed="false">
      <c r="A12" s="85" t="s">
        <v>114</v>
      </c>
      <c r="B12" s="86" t="n">
        <v>0.45</v>
      </c>
      <c r="C12" s="86" t="n">
        <v>0.54</v>
      </c>
      <c r="D12" s="86" t="n">
        <v>0.47</v>
      </c>
      <c r="E12" s="86" t="n">
        <v>0.57</v>
      </c>
      <c r="F12" s="86" t="s">
        <v>112</v>
      </c>
      <c r="G12" s="86" t="n">
        <v>5.52</v>
      </c>
      <c r="H12" s="86" t="n">
        <v>5.61</v>
      </c>
    </row>
    <row r="13" customFormat="false" ht="29.25" hidden="false" customHeight="true" outlineLevel="0" collapsed="false">
      <c r="A13" s="85" t="s">
        <v>115</v>
      </c>
      <c r="B13" s="86" t="n">
        <v>0.21</v>
      </c>
      <c r="C13" s="86" t="n">
        <v>0.23</v>
      </c>
      <c r="D13" s="86" t="n">
        <v>0.22</v>
      </c>
      <c r="E13" s="86" t="n">
        <v>0.24</v>
      </c>
      <c r="F13" s="86" t="s">
        <v>112</v>
      </c>
      <c r="G13" s="86" t="n">
        <v>5.28</v>
      </c>
      <c r="H13" s="86" t="n">
        <v>5.3</v>
      </c>
    </row>
    <row r="14" customFormat="false" ht="15" hidden="false" customHeight="true" outlineLevel="0" collapsed="false">
      <c r="A14" s="88"/>
      <c r="B14" s="88"/>
      <c r="C14" s="88"/>
      <c r="D14" s="88"/>
      <c r="E14" s="88"/>
      <c r="F14" s="88"/>
    </row>
    <row r="15" customFormat="false" ht="29.25" hidden="false" customHeight="true" outlineLevel="0" collapsed="false">
      <c r="A15" s="89" t="s">
        <v>116</v>
      </c>
      <c r="B15" s="89"/>
      <c r="C15" s="89"/>
      <c r="D15" s="89"/>
      <c r="E15" s="89"/>
      <c r="F15" s="89"/>
    </row>
    <row r="16" customFormat="false" ht="32.25" hidden="false" customHeight="true" outlineLevel="0" collapsed="false">
      <c r="A16" s="90" t="s">
        <v>117</v>
      </c>
      <c r="B16" s="90"/>
      <c r="C16" s="90"/>
      <c r="D16" s="90"/>
      <c r="E16" s="90"/>
      <c r="F16" s="90"/>
    </row>
    <row r="17" customFormat="false" ht="41.25" hidden="false" customHeight="true" outlineLevel="0" collapsed="false">
      <c r="A17" s="90" t="s">
        <v>118</v>
      </c>
      <c r="B17" s="90"/>
      <c r="C17" s="90"/>
      <c r="D17" s="90"/>
      <c r="E17" s="90"/>
      <c r="F17" s="90"/>
    </row>
    <row r="18" customFormat="false" ht="42" hidden="false" customHeight="true" outlineLevel="0" collapsed="false">
      <c r="A18" s="91" t="s">
        <v>119</v>
      </c>
      <c r="B18" s="91"/>
      <c r="C18" s="91"/>
      <c r="D18" s="91"/>
      <c r="E18" s="91"/>
      <c r="F18" s="91"/>
    </row>
    <row r="19" customFormat="false" ht="28.5" hidden="false" customHeight="true" outlineLevel="0" collapsed="false">
      <c r="A19" s="92" t="s">
        <v>120</v>
      </c>
      <c r="B19" s="92"/>
      <c r="C19" s="92"/>
      <c r="D19" s="92"/>
      <c r="E19" s="92"/>
      <c r="F19" s="92"/>
    </row>
    <row r="20" customFormat="false" ht="22.5" hidden="false" customHeight="true" outlineLevel="0" collapsed="false">
      <c r="A20" s="83" t="s">
        <v>121</v>
      </c>
      <c r="B20" s="83" t="s">
        <v>122</v>
      </c>
      <c r="C20" s="83"/>
      <c r="D20" s="83"/>
      <c r="E20" s="83"/>
      <c r="F20" s="83"/>
    </row>
    <row r="21" customFormat="false" ht="15" hidden="false" customHeight="true" outlineLevel="0" collapsed="false">
      <c r="A21" s="83"/>
      <c r="B21" s="83" t="s">
        <v>103</v>
      </c>
      <c r="C21" s="83"/>
      <c r="D21" s="83" t="s">
        <v>104</v>
      </c>
      <c r="E21" s="83"/>
      <c r="F21" s="83"/>
    </row>
    <row r="22" customFormat="false" ht="14.9" hidden="false" customHeight="false" outlineLevel="0" collapsed="false">
      <c r="A22" s="83"/>
      <c r="B22" s="83" t="s">
        <v>123</v>
      </c>
      <c r="C22" s="83" t="s">
        <v>124</v>
      </c>
      <c r="D22" s="83" t="s">
        <v>123</v>
      </c>
      <c r="E22" s="83" t="s">
        <v>124</v>
      </c>
      <c r="F22" s="83"/>
    </row>
    <row r="23" customFormat="false" ht="15" hidden="false" customHeight="true" outlineLevel="0" collapsed="false">
      <c r="A23" s="85" t="s">
        <v>125</v>
      </c>
      <c r="B23" s="86" t="n">
        <v>0.7</v>
      </c>
      <c r="C23" s="86" t="n">
        <v>0.95</v>
      </c>
      <c r="D23" s="86" t="n">
        <v>0.4</v>
      </c>
      <c r="E23" s="86" t="n">
        <v>1</v>
      </c>
      <c r="F23" s="86"/>
    </row>
    <row r="24" customFormat="false" ht="16.5" hidden="false" customHeight="true" outlineLevel="0" collapsed="false">
      <c r="A24" s="85" t="s">
        <v>126</v>
      </c>
      <c r="B24" s="86" t="n">
        <v>0.47</v>
      </c>
      <c r="C24" s="86" t="n">
        <v>0.65</v>
      </c>
      <c r="D24" s="86" t="n">
        <v>0.49</v>
      </c>
      <c r="E24" s="86" t="n">
        <v>0.68</v>
      </c>
      <c r="F24" s="86"/>
    </row>
    <row r="25" customFormat="false" ht="19.5" hidden="false" customHeight="true" outlineLevel="0" collapsed="false">
      <c r="A25" s="85" t="s">
        <v>127</v>
      </c>
      <c r="B25" s="86" t="n">
        <v>0.38</v>
      </c>
      <c r="C25" s="86" t="n">
        <v>0.52</v>
      </c>
      <c r="D25" s="86" t="n">
        <v>0.4</v>
      </c>
      <c r="E25" s="86" t="n">
        <v>0.55</v>
      </c>
      <c r="F25" s="86"/>
    </row>
    <row r="26" customFormat="false" ht="21.75" hidden="false" customHeight="true" outlineLevel="0" collapsed="false">
      <c r="A26" s="93" t="s">
        <v>128</v>
      </c>
      <c r="B26" s="93"/>
      <c r="C26" s="93"/>
      <c r="D26" s="93"/>
      <c r="E26" s="93"/>
      <c r="F26" s="93"/>
    </row>
    <row r="27" customFormat="false" ht="32.25" hidden="false" customHeight="true" outlineLevel="0" collapsed="false">
      <c r="A27" s="90" t="s">
        <v>129</v>
      </c>
      <c r="B27" s="90"/>
      <c r="C27" s="90"/>
      <c r="D27" s="90"/>
      <c r="E27" s="90"/>
      <c r="F27" s="90"/>
    </row>
    <row r="28" customFormat="false" ht="14.9" hidden="false" customHeight="false" outlineLevel="0" collapsed="false">
      <c r="A28" s="94"/>
      <c r="B28" s="83" t="s">
        <v>103</v>
      </c>
      <c r="C28" s="83" t="s">
        <v>104</v>
      </c>
    </row>
    <row r="29" customFormat="false" ht="16.5" hidden="false" customHeight="true" outlineLevel="0" collapsed="false">
      <c r="A29" s="85" t="s">
        <v>130</v>
      </c>
      <c r="B29" s="86" t="n">
        <v>0.76</v>
      </c>
      <c r="C29" s="86" t="n">
        <v>0.8</v>
      </c>
    </row>
    <row r="30" customFormat="false" ht="20.25" hidden="false" customHeight="true" outlineLevel="0" collapsed="false">
      <c r="A30" s="85" t="s">
        <v>131</v>
      </c>
      <c r="B30" s="86" t="n">
        <v>1.02</v>
      </c>
      <c r="C30" s="86" t="n">
        <v>1.07</v>
      </c>
    </row>
    <row r="31" customFormat="false" ht="24" hidden="false" customHeight="true" outlineLevel="0" collapsed="false">
      <c r="A31" s="95" t="s">
        <v>94</v>
      </c>
      <c r="B31" s="96"/>
      <c r="C31" s="96"/>
      <c r="D31" s="96"/>
      <c r="E31" s="96"/>
      <c r="F31" s="96"/>
    </row>
    <row r="32" customFormat="false" ht="75" hidden="false" customHeight="true" outlineLevel="0" collapsed="false">
      <c r="A32" s="90" t="s">
        <v>132</v>
      </c>
      <c r="B32" s="90"/>
      <c r="C32" s="90"/>
      <c r="D32" s="90"/>
      <c r="E32" s="90"/>
      <c r="F32" s="90"/>
    </row>
    <row r="33" customFormat="false" ht="65.25" hidden="false" customHeight="true" outlineLevel="0" collapsed="false">
      <c r="A33" s="90" t="s">
        <v>133</v>
      </c>
      <c r="B33" s="90"/>
      <c r="C33" s="90"/>
      <c r="D33" s="90"/>
      <c r="E33" s="90"/>
      <c r="F33" s="90"/>
    </row>
    <row r="34" customFormat="false" ht="64.5" hidden="false" customHeight="true" outlineLevel="0" collapsed="false">
      <c r="A34" s="90" t="s">
        <v>134</v>
      </c>
      <c r="B34" s="90"/>
      <c r="C34" s="90"/>
      <c r="D34" s="90"/>
      <c r="E34" s="90"/>
      <c r="F34" s="90"/>
    </row>
    <row r="35" customFormat="false" ht="54.75" hidden="false" customHeight="true" outlineLevel="0" collapsed="false"/>
    <row r="1048576" customFormat="false" ht="12.8" hidden="false" customHeight="false" outlineLevel="0" collapsed="false"/>
  </sheetData>
  <mergeCells count="26">
    <mergeCell ref="A1:H1"/>
    <mergeCell ref="A2:H2"/>
    <mergeCell ref="A3:A5"/>
    <mergeCell ref="B3:H3"/>
    <mergeCell ref="B4:C4"/>
    <mergeCell ref="D4:E4"/>
    <mergeCell ref="F4:H4"/>
    <mergeCell ref="A9:A10"/>
    <mergeCell ref="B9:B10"/>
    <mergeCell ref="C9:C10"/>
    <mergeCell ref="D9:D10"/>
    <mergeCell ref="E9:E10"/>
    <mergeCell ref="A15:E15"/>
    <mergeCell ref="A16:E16"/>
    <mergeCell ref="A17:E17"/>
    <mergeCell ref="A18:E18"/>
    <mergeCell ref="A19:E19"/>
    <mergeCell ref="A20:A22"/>
    <mergeCell ref="B20:E20"/>
    <mergeCell ref="B21:C21"/>
    <mergeCell ref="D21:E21"/>
    <mergeCell ref="A26:E26"/>
    <mergeCell ref="A27:E27"/>
    <mergeCell ref="A32:E32"/>
    <mergeCell ref="A33:E33"/>
    <mergeCell ref="A34:E3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F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.8"/>
  <cols>
    <col collapsed="false" hidden="false" max="1" min="1" style="0" width="6.57209302325581"/>
    <col collapsed="false" hidden="false" max="2" min="2" style="0" width="63.4279069767442"/>
    <col collapsed="false" hidden="false" max="3" min="3" style="0" width="23.4325581395349"/>
    <col collapsed="false" hidden="false" max="4" min="4" style="0" width="29.8325581395349"/>
    <col collapsed="false" hidden="false" max="5" min="5" style="0" width="29.5674418604651"/>
    <col collapsed="false" hidden="false" max="1025" min="6" style="0" width="8.66511627906977"/>
  </cols>
  <sheetData>
    <row r="1" customFormat="false" ht="23.25" hidden="false" customHeight="true" outlineLevel="0" collapsed="false">
      <c r="A1" s="54" t="s">
        <v>135</v>
      </c>
      <c r="B1" s="54"/>
      <c r="C1" s="54"/>
      <c r="D1" s="54"/>
      <c r="E1" s="97"/>
      <c r="F1" s="97"/>
    </row>
    <row r="2" customFormat="false" ht="30.75" hidden="false" customHeight="true" outlineLevel="0" collapsed="false">
      <c r="A2" s="98" t="s">
        <v>136</v>
      </c>
      <c r="B2" s="98"/>
      <c r="C2" s="98"/>
      <c r="D2" s="98"/>
      <c r="E2" s="99"/>
      <c r="F2" s="99"/>
    </row>
    <row r="3" customFormat="false" ht="13.8" hidden="false" customHeight="false" outlineLevel="0" collapsed="false">
      <c r="B3" s="100"/>
    </row>
    <row r="4" customFormat="false" ht="22.5" hidden="false" customHeight="true" outlineLevel="0" collapsed="false">
      <c r="A4" s="101" t="s">
        <v>137</v>
      </c>
      <c r="B4" s="101"/>
      <c r="C4" s="101"/>
      <c r="D4" s="101"/>
    </row>
    <row r="5" customFormat="false" ht="32.05" hidden="false" customHeight="true" outlineLevel="0" collapsed="false">
      <c r="A5" s="101"/>
      <c r="B5" s="101"/>
      <c r="C5" s="101"/>
      <c r="D5" s="102" t="s">
        <v>138</v>
      </c>
      <c r="E5" s="102" t="s">
        <v>139</v>
      </c>
    </row>
    <row r="6" customFormat="false" ht="78.35" hidden="false" customHeight="true" outlineLevel="0" collapsed="false">
      <c r="A6" s="102" t="s">
        <v>140</v>
      </c>
      <c r="B6" s="103" t="s">
        <v>141</v>
      </c>
      <c r="C6" s="103"/>
      <c r="D6" s="102" t="s">
        <v>142</v>
      </c>
      <c r="E6" s="102" t="s">
        <v>143</v>
      </c>
    </row>
    <row r="7" customFormat="false" ht="25.5" hidden="false" customHeight="true" outlineLevel="0" collapsed="false">
      <c r="A7" s="59" t="s">
        <v>144</v>
      </c>
      <c r="B7" s="104" t="s">
        <v>145</v>
      </c>
      <c r="C7" s="104"/>
      <c r="D7" s="105" t="n">
        <v>78</v>
      </c>
      <c r="E7" s="105" t="s">
        <v>146</v>
      </c>
    </row>
    <row r="8" customFormat="false" ht="41.75" hidden="false" customHeight="true" outlineLevel="0" collapsed="false">
      <c r="A8" s="59" t="s">
        <v>147</v>
      </c>
      <c r="B8" s="104" t="s">
        <v>148</v>
      </c>
      <c r="C8" s="104"/>
      <c r="D8" s="105" t="n">
        <v>108</v>
      </c>
      <c r="E8" s="102" t="s">
        <v>146</v>
      </c>
    </row>
    <row r="9" customFormat="false" ht="61.9" hidden="false" customHeight="true" outlineLevel="0" collapsed="false">
      <c r="A9" s="59" t="s">
        <v>149</v>
      </c>
      <c r="B9" s="104" t="s">
        <v>150</v>
      </c>
      <c r="C9" s="104"/>
      <c r="D9" s="105" t="n">
        <v>108</v>
      </c>
      <c r="E9" s="102" t="s">
        <v>146</v>
      </c>
    </row>
    <row r="10" customFormat="false" ht="24" hidden="false" customHeight="true" outlineLevel="0" collapsed="false">
      <c r="A10" s="106" t="s">
        <v>151</v>
      </c>
      <c r="B10" s="107" t="s">
        <v>152</v>
      </c>
      <c r="C10" s="107"/>
      <c r="D10" s="105" t="n">
        <v>102</v>
      </c>
      <c r="E10" s="102" t="s">
        <v>146</v>
      </c>
    </row>
    <row r="11" customFormat="false" ht="24.75" hidden="false" customHeight="true" outlineLevel="0" collapsed="false">
      <c r="A11" s="108" t="s">
        <v>153</v>
      </c>
      <c r="B11" s="107" t="s">
        <v>154</v>
      </c>
      <c r="C11" s="107"/>
      <c r="D11" s="109" t="n">
        <v>149.1</v>
      </c>
      <c r="E11" s="110" t="s">
        <v>155</v>
      </c>
    </row>
    <row r="12" customFormat="false" ht="27" hidden="false" customHeight="true" outlineLevel="0" collapsed="false">
      <c r="A12" s="111" t="s">
        <v>156</v>
      </c>
      <c r="B12" s="111"/>
      <c r="C12" s="111"/>
      <c r="D12" s="111"/>
      <c r="E12" s="102"/>
    </row>
    <row r="13" customFormat="false" ht="29.85" hidden="false" customHeight="true" outlineLevel="0" collapsed="false">
      <c r="A13" s="112" t="s">
        <v>157</v>
      </c>
      <c r="B13" s="113" t="s">
        <v>158</v>
      </c>
      <c r="C13" s="113"/>
      <c r="D13" s="102" t="s">
        <v>159</v>
      </c>
      <c r="E13" s="102" t="s">
        <v>160</v>
      </c>
    </row>
    <row r="14" customFormat="false" ht="29.85" hidden="false" customHeight="true" outlineLevel="0" collapsed="false">
      <c r="A14" s="112" t="s">
        <v>161</v>
      </c>
      <c r="B14" s="112" t="s">
        <v>162</v>
      </c>
      <c r="C14" s="112"/>
      <c r="D14" s="102" t="s">
        <v>163</v>
      </c>
      <c r="E14" s="102" t="s">
        <v>160</v>
      </c>
    </row>
    <row r="15" customFormat="false" ht="30" hidden="false" customHeight="true" outlineLevel="0" collapsed="false">
      <c r="A15" s="112" t="s">
        <v>164</v>
      </c>
      <c r="B15" s="112" t="s">
        <v>165</v>
      </c>
      <c r="C15" s="112"/>
      <c r="D15" s="102" t="s">
        <v>166</v>
      </c>
      <c r="E15" s="102" t="s">
        <v>160</v>
      </c>
    </row>
    <row r="16" customFormat="false" ht="30" hidden="false" customHeight="true" outlineLevel="0" collapsed="false">
      <c r="A16" s="112" t="s">
        <v>167</v>
      </c>
      <c r="B16" s="112" t="s">
        <v>168</v>
      </c>
      <c r="C16" s="112"/>
      <c r="D16" s="102" t="s">
        <v>169</v>
      </c>
      <c r="E16" s="102" t="s">
        <v>170</v>
      </c>
    </row>
    <row r="17" customFormat="false" ht="30" hidden="false" customHeight="true" outlineLevel="0" collapsed="false">
      <c r="A17" s="112" t="s">
        <v>171</v>
      </c>
      <c r="B17" s="112" t="s">
        <v>172</v>
      </c>
      <c r="C17" s="112"/>
      <c r="D17" s="102" t="s">
        <v>173</v>
      </c>
      <c r="E17" s="102" t="s">
        <v>160</v>
      </c>
    </row>
    <row r="18" customFormat="false" ht="30" hidden="false" customHeight="true" outlineLevel="0" collapsed="false">
      <c r="A18" s="112" t="s">
        <v>174</v>
      </c>
      <c r="B18" s="112" t="s">
        <v>175</v>
      </c>
      <c r="C18" s="112"/>
      <c r="D18" s="102" t="s">
        <v>176</v>
      </c>
      <c r="E18" s="102" t="s">
        <v>160</v>
      </c>
    </row>
    <row r="19" customFormat="false" ht="30" hidden="false" customHeight="true" outlineLevel="0" collapsed="false">
      <c r="A19" s="112" t="s">
        <v>177</v>
      </c>
      <c r="B19" s="112" t="s">
        <v>178</v>
      </c>
      <c r="C19" s="112"/>
      <c r="D19" s="102" t="s">
        <v>179</v>
      </c>
      <c r="E19" s="102" t="s">
        <v>160</v>
      </c>
    </row>
    <row r="20" customFormat="false" ht="30" hidden="false" customHeight="true" outlineLevel="0" collapsed="false">
      <c r="A20" s="78" t="s">
        <v>180</v>
      </c>
      <c r="B20" s="78"/>
      <c r="C20" s="78"/>
      <c r="D20" s="78"/>
    </row>
    <row r="21" customFormat="false" ht="30" hidden="false" customHeight="true" outlineLevel="0" collapsed="false">
      <c r="A21" s="79" t="s">
        <v>181</v>
      </c>
      <c r="B21" s="79"/>
      <c r="C21" s="79"/>
      <c r="D21" s="79"/>
    </row>
    <row r="22" customFormat="false" ht="30" hidden="false" customHeight="true" outlineLevel="0" collapsed="false">
      <c r="A22" s="114" t="s">
        <v>182</v>
      </c>
      <c r="B22" s="114"/>
      <c r="C22" s="114"/>
      <c r="D22" s="114"/>
    </row>
    <row r="23" customFormat="false" ht="36.75" hidden="false" customHeight="true" outlineLevel="0" collapsed="false">
      <c r="B23" s="115"/>
    </row>
    <row r="24" customFormat="false" ht="29.25" hidden="false" customHeight="true" outlineLevel="0" collapsed="false">
      <c r="B24" s="116" t="s">
        <v>183</v>
      </c>
    </row>
    <row r="25" customFormat="false" ht="13.8" hidden="false" customHeight="false" outlineLevel="0" collapsed="false">
      <c r="B25" s="116" t="s">
        <v>184</v>
      </c>
    </row>
    <row r="26" customFormat="false" ht="13.8" hidden="false" customHeight="false" outlineLevel="0" collapsed="false">
      <c r="B26" s="116" t="s">
        <v>185</v>
      </c>
    </row>
    <row r="27" customFormat="false" ht="13.8" hidden="false" customHeight="false" outlineLevel="0" collapsed="false">
      <c r="B27" s="116" t="s">
        <v>186</v>
      </c>
    </row>
    <row r="28" customFormat="false" ht="13.8" hidden="false" customHeight="false" outlineLevel="0" collapsed="false">
      <c r="B28" s="116" t="s">
        <v>187</v>
      </c>
    </row>
    <row r="29" customFormat="false" ht="13.8" hidden="false" customHeight="false" outlineLevel="0" collapsed="false">
      <c r="B29" s="117" t="s">
        <v>188</v>
      </c>
    </row>
  </sheetData>
  <mergeCells count="20">
    <mergeCell ref="A1:D1"/>
    <mergeCell ref="A2:D2"/>
    <mergeCell ref="A4:C4"/>
    <mergeCell ref="B6:C6"/>
    <mergeCell ref="B7:C7"/>
    <mergeCell ref="B8:C8"/>
    <mergeCell ref="B9:C9"/>
    <mergeCell ref="B10:C10"/>
    <mergeCell ref="B11:C11"/>
    <mergeCell ref="A12:D12"/>
    <mergeCell ref="B13:C13"/>
    <mergeCell ref="B14:C14"/>
    <mergeCell ref="B15:C15"/>
    <mergeCell ref="B16:C16"/>
    <mergeCell ref="B17:C17"/>
    <mergeCell ref="B18:C18"/>
    <mergeCell ref="B19:C19"/>
    <mergeCell ref="A20:D20"/>
    <mergeCell ref="A21:D21"/>
    <mergeCell ref="A22:D2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K36"/>
  <sheetViews>
    <sheetView windowProtection="false"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7" activeCellId="0" sqref="E7"/>
    </sheetView>
  </sheetViews>
  <sheetFormatPr defaultRowHeight="15"/>
  <cols>
    <col collapsed="false" hidden="false" max="1" min="1" style="0" width="28.7162790697674"/>
    <col collapsed="false" hidden="true" max="2" min="2" style="0" width="0"/>
    <col collapsed="false" hidden="false" max="3" min="3" style="0" width="28.1395348837209"/>
    <col collapsed="false" hidden="true" max="4" min="4" style="0" width="0"/>
    <col collapsed="false" hidden="false" max="5" min="5" style="0" width="27.4279069767442"/>
    <col collapsed="false" hidden="false" max="1025" min="6" style="0" width="8.66511627906977"/>
  </cols>
  <sheetData>
    <row r="1" customFormat="false" ht="18.75" hidden="false" customHeight="false" outlineLevel="0" collapsed="false">
      <c r="A1" s="1" t="s">
        <v>189</v>
      </c>
      <c r="B1" s="1"/>
      <c r="C1" s="1"/>
      <c r="D1" s="1"/>
      <c r="E1" s="1"/>
      <c r="F1" s="53"/>
      <c r="G1" s="53"/>
      <c r="H1" s="53"/>
      <c r="I1" s="53"/>
      <c r="J1" s="53"/>
      <c r="K1" s="53"/>
    </row>
    <row r="2" customFormat="false" ht="15.75" hidden="false" customHeight="false" outlineLevel="0" collapsed="false">
      <c r="A2" s="118"/>
      <c r="B2" s="53"/>
      <c r="C2" s="53"/>
      <c r="D2" s="53"/>
      <c r="E2" s="119"/>
      <c r="F2" s="53"/>
      <c r="G2" s="53"/>
      <c r="H2" s="53"/>
      <c r="I2" s="53"/>
      <c r="J2" s="53"/>
      <c r="K2" s="53"/>
    </row>
    <row r="3" customFormat="false" ht="15.75" hidden="false" customHeight="true" outlineLevel="0" collapsed="false">
      <c r="A3" s="120" t="s">
        <v>1</v>
      </c>
      <c r="B3" s="121"/>
      <c r="C3" s="122" t="s">
        <v>190</v>
      </c>
      <c r="D3" s="122"/>
      <c r="E3" s="123" t="s">
        <v>4</v>
      </c>
      <c r="F3" s="53"/>
      <c r="G3" s="53"/>
      <c r="H3" s="53"/>
      <c r="I3" s="53"/>
      <c r="J3" s="53"/>
      <c r="K3" s="53"/>
    </row>
    <row r="4" customFormat="false" ht="47.25" hidden="false" customHeight="false" outlineLevel="0" collapsed="false">
      <c r="A4" s="120"/>
      <c r="B4" s="124" t="s">
        <v>6</v>
      </c>
      <c r="C4" s="124" t="s">
        <v>5</v>
      </c>
      <c r="D4" s="124" t="s">
        <v>6</v>
      </c>
      <c r="E4" s="123"/>
      <c r="F4" s="53"/>
      <c r="G4" s="53"/>
      <c r="H4" s="53"/>
      <c r="I4" s="53"/>
      <c r="J4" s="53"/>
      <c r="K4" s="53"/>
    </row>
    <row r="5" customFormat="false" ht="14.25" hidden="false" customHeight="true" outlineLevel="0" collapsed="false">
      <c r="A5" s="125" t="s">
        <v>7</v>
      </c>
      <c r="B5" s="125"/>
      <c r="C5" s="125"/>
      <c r="D5" s="125"/>
      <c r="E5" s="125"/>
      <c r="F5" s="53"/>
      <c r="G5" s="53"/>
      <c r="H5" s="53"/>
      <c r="I5" s="53"/>
      <c r="J5" s="53"/>
      <c r="K5" s="53"/>
    </row>
    <row r="6" customFormat="false" ht="20.25" hidden="false" customHeight="true" outlineLevel="0" collapsed="false">
      <c r="A6" s="126" t="s">
        <v>8</v>
      </c>
      <c r="B6" s="7" t="n">
        <v>1200.06</v>
      </c>
      <c r="C6" s="7" t="n">
        <v>1346.38</v>
      </c>
      <c r="D6" s="7" t="n">
        <v>1346.38</v>
      </c>
      <c r="E6" s="127" t="s">
        <v>191</v>
      </c>
      <c r="F6" s="53"/>
      <c r="G6" s="53"/>
      <c r="H6" s="53"/>
      <c r="I6" s="53"/>
      <c r="J6" s="53"/>
      <c r="K6" s="53"/>
    </row>
    <row r="7" customFormat="false" ht="20.25" hidden="false" customHeight="true" outlineLevel="0" collapsed="false">
      <c r="A7" s="126" t="s">
        <v>10</v>
      </c>
      <c r="B7" s="7" t="n">
        <v>27.27</v>
      </c>
      <c r="C7" s="7" t="n">
        <v>29.12</v>
      </c>
      <c r="D7" s="7" t="n">
        <v>29.12</v>
      </c>
      <c r="E7" s="127" t="s">
        <v>191</v>
      </c>
      <c r="F7" s="53"/>
      <c r="G7" s="53"/>
      <c r="H7" s="53"/>
      <c r="I7" s="53"/>
      <c r="J7" s="53"/>
      <c r="K7" s="53"/>
    </row>
    <row r="8" customFormat="false" ht="17.25" hidden="false" customHeight="true" outlineLevel="0" collapsed="false">
      <c r="A8" s="125" t="s">
        <v>12</v>
      </c>
      <c r="B8" s="125"/>
      <c r="C8" s="125"/>
      <c r="D8" s="125"/>
      <c r="E8" s="125"/>
      <c r="F8" s="53"/>
      <c r="G8" s="53"/>
      <c r="H8" s="53"/>
      <c r="I8" s="53"/>
      <c r="J8" s="53"/>
      <c r="K8" s="53"/>
    </row>
    <row r="9" customFormat="false" ht="27" hidden="false" customHeight="true" outlineLevel="0" collapsed="false">
      <c r="A9" s="128" t="s">
        <v>13</v>
      </c>
      <c r="B9" s="7" t="n">
        <v>991.2</v>
      </c>
      <c r="C9" s="7" t="n">
        <v>1100.94</v>
      </c>
      <c r="D9" s="7" t="n">
        <v>1100.94</v>
      </c>
      <c r="E9" s="127" t="s">
        <v>191</v>
      </c>
      <c r="F9" s="53"/>
      <c r="G9" s="53"/>
      <c r="H9" s="53"/>
      <c r="I9" s="53"/>
      <c r="J9" s="53"/>
      <c r="K9" s="53"/>
    </row>
    <row r="10" customFormat="false" ht="27" hidden="false" customHeight="true" outlineLevel="0" collapsed="false">
      <c r="A10" s="128" t="s">
        <v>14</v>
      </c>
      <c r="B10" s="7"/>
      <c r="C10" s="7"/>
      <c r="D10" s="7"/>
      <c r="E10" s="127"/>
      <c r="F10" s="53"/>
      <c r="G10" s="53"/>
      <c r="H10" s="53"/>
      <c r="I10" s="53"/>
      <c r="J10" s="53"/>
      <c r="K10" s="53"/>
    </row>
    <row r="11" customFormat="false" ht="27" hidden="false" customHeight="true" outlineLevel="0" collapsed="false">
      <c r="A11" s="126" t="s">
        <v>15</v>
      </c>
      <c r="B11" s="7" t="n">
        <v>27.27</v>
      </c>
      <c r="C11" s="7" t="n">
        <v>29.12</v>
      </c>
      <c r="D11" s="7" t="n">
        <v>29.12</v>
      </c>
      <c r="E11" s="127" t="s">
        <v>191</v>
      </c>
      <c r="F11" s="53"/>
      <c r="G11" s="53"/>
      <c r="H11" s="53"/>
      <c r="I11" s="53"/>
      <c r="J11" s="53"/>
      <c r="K11" s="53"/>
    </row>
    <row r="12" customFormat="false" ht="17.25" hidden="false" customHeight="true" outlineLevel="0" collapsed="false">
      <c r="A12" s="129" t="s">
        <v>30</v>
      </c>
      <c r="B12" s="129"/>
      <c r="C12" s="129"/>
      <c r="D12" s="129"/>
      <c r="E12" s="129"/>
      <c r="F12" s="53"/>
      <c r="G12" s="53"/>
      <c r="H12" s="53"/>
      <c r="I12" s="53"/>
      <c r="J12" s="53"/>
      <c r="K12" s="53"/>
    </row>
    <row r="13" customFormat="false" ht="22.5" hidden="false" customHeight="true" outlineLevel="0" collapsed="false">
      <c r="A13" s="130" t="s">
        <v>31</v>
      </c>
      <c r="B13" s="7" t="n">
        <f aca="false">1148.14</f>
        <v>1148.14</v>
      </c>
      <c r="C13" s="13" t="n">
        <v>1292.1</v>
      </c>
      <c r="D13" s="13" t="n">
        <v>1292.1</v>
      </c>
      <c r="E13" s="131" t="s">
        <v>192</v>
      </c>
      <c r="F13" s="53"/>
      <c r="G13" s="53"/>
      <c r="H13" s="53"/>
      <c r="I13" s="53"/>
      <c r="J13" s="53"/>
      <c r="K13" s="53"/>
    </row>
    <row r="14" customFormat="false" ht="22.5" hidden="false" customHeight="true" outlineLevel="0" collapsed="false">
      <c r="A14" s="130" t="s">
        <v>33</v>
      </c>
      <c r="B14" s="7" t="n">
        <v>19.1</v>
      </c>
      <c r="C14" s="7" t="n">
        <v>23.15</v>
      </c>
      <c r="D14" s="7" t="n">
        <v>23.15</v>
      </c>
      <c r="E14" s="132" t="s">
        <v>193</v>
      </c>
      <c r="F14" s="53"/>
      <c r="G14" s="53"/>
      <c r="H14" s="53"/>
      <c r="I14" s="53"/>
      <c r="J14" s="53"/>
      <c r="K14" s="53"/>
    </row>
    <row r="15" customFormat="false" ht="15.75" hidden="false" customHeight="true" outlineLevel="0" collapsed="false">
      <c r="A15" s="133" t="s">
        <v>194</v>
      </c>
      <c r="B15" s="133"/>
      <c r="C15" s="133"/>
      <c r="D15" s="133"/>
      <c r="E15" s="133"/>
    </row>
    <row r="16" customFormat="false" ht="48" hidden="false" customHeight="true" outlineLevel="0" collapsed="false">
      <c r="A16" s="134" t="s">
        <v>31</v>
      </c>
      <c r="B16" s="7" t="n">
        <f aca="false">963*1.18</f>
        <v>1136.34</v>
      </c>
      <c r="C16" s="7" t="n">
        <f aca="false">963*1.18</f>
        <v>1136.34</v>
      </c>
      <c r="D16" s="7" t="n">
        <f aca="false">963*1.18</f>
        <v>1136.34</v>
      </c>
      <c r="E16" s="132" t="s">
        <v>195</v>
      </c>
    </row>
    <row r="17" customFormat="false" ht="37.5" hidden="false" customHeight="true" outlineLevel="0" collapsed="false">
      <c r="A17" s="135" t="s">
        <v>196</v>
      </c>
      <c r="B17" s="19" t="n">
        <f aca="false">17.31+0.045*963*1.18</f>
        <v>68.4453</v>
      </c>
      <c r="C17" s="19" t="n">
        <f aca="false">17.31+0.045*963*1.18</f>
        <v>68.4453</v>
      </c>
      <c r="D17" s="19" t="n">
        <f aca="false">17.31+0.045*963*1.18</f>
        <v>68.4453</v>
      </c>
      <c r="E17" s="132" t="s">
        <v>197</v>
      </c>
    </row>
    <row r="18" customFormat="false" ht="17.25" hidden="false" customHeight="true" outlineLevel="0" collapsed="false">
      <c r="A18" s="133" t="s">
        <v>41</v>
      </c>
      <c r="B18" s="133"/>
      <c r="C18" s="133"/>
      <c r="D18" s="133"/>
      <c r="E18" s="133"/>
    </row>
    <row r="19" customFormat="false" ht="91.5" hidden="false" customHeight="true" outlineLevel="0" collapsed="false">
      <c r="A19" s="136" t="s">
        <v>198</v>
      </c>
      <c r="B19" s="27" t="n">
        <v>17.31</v>
      </c>
      <c r="C19" s="137" t="n">
        <v>19.39</v>
      </c>
      <c r="D19" s="137" t="n">
        <v>19.39</v>
      </c>
      <c r="E19" s="138" t="s">
        <v>199</v>
      </c>
    </row>
    <row r="20" customFormat="false" ht="27" hidden="false" customHeight="false" outlineLevel="0" collapsed="false">
      <c r="A20" s="139" t="s">
        <v>200</v>
      </c>
      <c r="B20" s="140" t="n">
        <v>7.2</v>
      </c>
      <c r="C20" s="141" t="n">
        <v>8.06</v>
      </c>
      <c r="D20" s="141" t="n">
        <v>8.06</v>
      </c>
      <c r="E20" s="138"/>
    </row>
    <row r="36" customFormat="false" ht="13.8" hidden="false" customHeight="false" outlineLevel="0" collapsed="false"/>
  </sheetData>
  <mergeCells count="10">
    <mergeCell ref="A1:E1"/>
    <mergeCell ref="A3:A4"/>
    <mergeCell ref="C3:D3"/>
    <mergeCell ref="E3:E4"/>
    <mergeCell ref="A5:E5"/>
    <mergeCell ref="A8:E8"/>
    <mergeCell ref="A12:E12"/>
    <mergeCell ref="A15:E15"/>
    <mergeCell ref="A18:E18"/>
    <mergeCell ref="E19:E20"/>
  </mergeCells>
  <printOptions headings="false" gridLines="false" gridLinesSet="true" horizontalCentered="false" verticalCentered="false"/>
  <pageMargins left="0.905555555555556" right="0.315277777777778" top="0.945138888888889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LibreOffice/4.2.4.2$Windows_x86 LibreOffice_project/63150712c6d317d27ce2db16eb94c2f3d7b699f8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2014-11-18T09:19:23Z</cp:lastPrinted>
  <dcterms:modified xsi:type="dcterms:W3CDTF">2014-05-28T06:13:34Z</dcterms:modified>
  <cp:revision>0</cp:revision>
</cp:coreProperties>
</file>